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O:\Служба гл.инженера\Аварийность\Отчеты\На сайт свод данных по отключениям\2025\1 квартал\"/>
    </mc:Choice>
  </mc:AlternateContent>
  <xr:revisionPtr revIDLastSave="0" documentId="13_ncr:1_{5059CE70-B217-4954-B9A0-023E5F0A5F2F}" xr6:coauthVersionLast="36" xr6:coauthVersionMax="36" xr10:uidLastSave="{00000000-0000-0000-0000-000000000000}"/>
  <bookViews>
    <workbookView xWindow="0" yWindow="0" windowWidth="28800" windowHeight="11100" xr2:uid="{00000000-000D-0000-FFFF-FFFF00000000}"/>
  </bookViews>
  <sheets>
    <sheet name="Сводка" sheetId="13" r:id="rId1"/>
    <sheet name=" 1 квартал 2025" sheetId="4" r:id="rId2"/>
    <sheet name="1 квартал 2025 ЛОЭСК" sheetId="8" r:id="rId3"/>
  </sheets>
  <definedNames>
    <definedName name="_xlnm._FilterDatabase" localSheetId="0" hidden="1">Сводка!$B$3:$I$297</definedName>
    <definedName name="M">#REF!</definedName>
    <definedName name="_xlnm.Print_Area" localSheetId="0">Сводка!$A$1:$I$297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3" l="1"/>
  <c r="G6" i="13"/>
  <c r="G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75" i="13"/>
  <c r="G76" i="13"/>
  <c r="G77" i="13"/>
  <c r="G78" i="13"/>
  <c r="G79" i="13"/>
  <c r="G80" i="13"/>
  <c r="G81" i="13"/>
  <c r="G82" i="13"/>
  <c r="G83" i="13"/>
  <c r="G84" i="13"/>
  <c r="G85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104" i="13"/>
  <c r="G105" i="13"/>
  <c r="G106" i="13"/>
  <c r="G107" i="13"/>
  <c r="G108" i="13"/>
  <c r="G109" i="13"/>
  <c r="G110" i="13"/>
  <c r="G111" i="13"/>
  <c r="G112" i="13"/>
  <c r="G113" i="13"/>
  <c r="G114" i="13"/>
  <c r="G115" i="13"/>
  <c r="G116" i="13"/>
  <c r="G117" i="13"/>
  <c r="G118" i="13"/>
  <c r="G119" i="13"/>
  <c r="G120" i="13"/>
  <c r="G121" i="13"/>
  <c r="G122" i="13"/>
  <c r="G123" i="13"/>
  <c r="G124" i="13"/>
  <c r="G125" i="13"/>
  <c r="G126" i="13"/>
  <c r="G127" i="13"/>
  <c r="G128" i="13"/>
  <c r="G129" i="13"/>
  <c r="G130" i="13"/>
  <c r="G131" i="13"/>
  <c r="G132" i="13"/>
  <c r="G133" i="13"/>
  <c r="G134" i="13"/>
  <c r="G135" i="13"/>
  <c r="G136" i="13"/>
  <c r="G137" i="13"/>
  <c r="G138" i="13"/>
  <c r="G139" i="13"/>
  <c r="G140" i="13"/>
  <c r="G141" i="13"/>
  <c r="G142" i="13"/>
  <c r="G143" i="13"/>
  <c r="G144" i="13"/>
  <c r="G145" i="13"/>
  <c r="G146" i="13"/>
  <c r="G147" i="13"/>
  <c r="G148" i="13"/>
  <c r="G149" i="13"/>
  <c r="G150" i="13"/>
  <c r="G151" i="13"/>
  <c r="G152" i="13"/>
  <c r="G153" i="13"/>
  <c r="G154" i="13"/>
  <c r="G155" i="13"/>
  <c r="G156" i="13"/>
  <c r="G157" i="13"/>
  <c r="G158" i="13"/>
  <c r="G159" i="13"/>
  <c r="G160" i="13"/>
  <c r="G161" i="13"/>
  <c r="G162" i="13"/>
  <c r="G163" i="13"/>
  <c r="G164" i="13"/>
  <c r="G165" i="13"/>
  <c r="G166" i="13"/>
  <c r="G167" i="13"/>
  <c r="G168" i="13"/>
  <c r="G169" i="13"/>
  <c r="G170" i="13"/>
  <c r="G171" i="13"/>
  <c r="G172" i="13"/>
  <c r="G173" i="13"/>
  <c r="G174" i="13"/>
  <c r="G175" i="13"/>
  <c r="G176" i="13"/>
  <c r="G177" i="13"/>
  <c r="G178" i="13"/>
  <c r="G179" i="13"/>
  <c r="G180" i="13"/>
  <c r="G181" i="13"/>
  <c r="G182" i="13"/>
  <c r="G183" i="13"/>
  <c r="G184" i="13"/>
  <c r="G185" i="13"/>
  <c r="G186" i="13"/>
  <c r="G187" i="13"/>
  <c r="G188" i="13"/>
  <c r="G189" i="13"/>
  <c r="G190" i="13"/>
  <c r="G191" i="13"/>
  <c r="G192" i="13"/>
  <c r="G193" i="13"/>
  <c r="G194" i="13"/>
  <c r="G195" i="13"/>
  <c r="G196" i="13"/>
  <c r="G197" i="13"/>
  <c r="G198" i="13"/>
  <c r="G199" i="13"/>
  <c r="G200" i="13"/>
  <c r="G201" i="13"/>
  <c r="G202" i="13"/>
  <c r="G203" i="13"/>
  <c r="G204" i="13"/>
  <c r="G205" i="13"/>
  <c r="G206" i="13"/>
  <c r="G207" i="13"/>
  <c r="G208" i="13"/>
  <c r="G209" i="13"/>
  <c r="G210" i="13"/>
  <c r="G211" i="13"/>
  <c r="G212" i="13"/>
  <c r="G213" i="13"/>
  <c r="G214" i="13"/>
  <c r="G215" i="13"/>
  <c r="G216" i="13"/>
  <c r="G217" i="13"/>
  <c r="G218" i="13"/>
  <c r="G219" i="13"/>
  <c r="G220" i="13"/>
  <c r="G221" i="13"/>
  <c r="G222" i="13"/>
  <c r="G223" i="13"/>
  <c r="G224" i="13"/>
  <c r="G225" i="13"/>
  <c r="G226" i="13"/>
  <c r="G227" i="13"/>
  <c r="G228" i="13"/>
  <c r="G229" i="13"/>
  <c r="G230" i="13"/>
  <c r="G231" i="13"/>
  <c r="G232" i="13"/>
  <c r="G233" i="13"/>
  <c r="G234" i="13"/>
  <c r="G235" i="13"/>
  <c r="G236" i="13"/>
  <c r="G237" i="13"/>
  <c r="G238" i="13"/>
  <c r="G239" i="13"/>
  <c r="G240" i="13"/>
  <c r="G241" i="13"/>
  <c r="G242" i="13"/>
  <c r="G243" i="13"/>
  <c r="G244" i="13"/>
  <c r="G245" i="13"/>
  <c r="G246" i="13"/>
  <c r="G247" i="13"/>
  <c r="G248" i="13"/>
  <c r="G249" i="13"/>
  <c r="G250" i="13"/>
  <c r="G251" i="13"/>
  <c r="G252" i="13"/>
  <c r="G253" i="13"/>
  <c r="G254" i="13"/>
  <c r="G255" i="13"/>
  <c r="G256" i="13"/>
  <c r="G257" i="13"/>
  <c r="G258" i="13"/>
  <c r="G259" i="13"/>
  <c r="G260" i="13"/>
  <c r="G261" i="13"/>
  <c r="G262" i="13"/>
  <c r="G263" i="13"/>
  <c r="G264" i="13"/>
  <c r="G265" i="13"/>
  <c r="G266" i="13"/>
  <c r="G267" i="13"/>
  <c r="G268" i="13"/>
  <c r="G269" i="13"/>
  <c r="G270" i="13"/>
  <c r="G271" i="13"/>
  <c r="G272" i="13"/>
  <c r="G273" i="13"/>
  <c r="G274" i="13"/>
  <c r="G275" i="13"/>
  <c r="G276" i="13"/>
  <c r="G277" i="13"/>
  <c r="G278" i="13"/>
  <c r="G279" i="13"/>
  <c r="G280" i="13"/>
  <c r="G281" i="13"/>
  <c r="G282" i="13"/>
  <c r="G283" i="13"/>
  <c r="G284" i="13"/>
  <c r="G285" i="13"/>
  <c r="G286" i="13"/>
  <c r="G287" i="13"/>
  <c r="G288" i="13"/>
  <c r="G289" i="13"/>
  <c r="G290" i="13"/>
  <c r="G291" i="13"/>
  <c r="G292" i="13"/>
  <c r="G293" i="13"/>
  <c r="G294" i="13"/>
  <c r="G295" i="13"/>
  <c r="G296" i="13"/>
  <c r="G297" i="13"/>
  <c r="G4" i="13"/>
</calcChain>
</file>

<file path=xl/sharedStrings.xml><?xml version="1.0" encoding="utf-8"?>
<sst xmlns="http://schemas.openxmlformats.org/spreadsheetml/2006/main" count="1542" uniqueCount="93">
  <si>
    <t>КЛ</t>
  </si>
  <si>
    <t>ВЛ</t>
  </si>
  <si>
    <t>ПС</t>
  </si>
  <si>
    <t>ТП</t>
  </si>
  <si>
    <t>6 (6.3)</t>
  </si>
  <si>
    <t>10 (10.5)</t>
  </si>
  <si>
    <t>№ п/п</t>
  </si>
  <si>
    <t>Филиал</t>
  </si>
  <si>
    <t>Напряжение</t>
  </si>
  <si>
    <t>кол-во</t>
  </si>
  <si>
    <t>час</t>
  </si>
  <si>
    <t>ср</t>
  </si>
  <si>
    <t>Восточные ЭС</t>
  </si>
  <si>
    <t>в том числе</t>
  </si>
  <si>
    <t>0,4 кВ</t>
  </si>
  <si>
    <t>св.1000 В</t>
  </si>
  <si>
    <t>Западные ЭС</t>
  </si>
  <si>
    <t>Пригородные ЭС</t>
  </si>
  <si>
    <t>Северные ЭС</t>
  </si>
  <si>
    <t>Центральные ЭС</t>
  </si>
  <si>
    <t>Южные ЭС</t>
  </si>
  <si>
    <t>ИТОГО  по АО "ЛОЭСК"</t>
  </si>
  <si>
    <t>Вид объекта</t>
  </si>
  <si>
    <t>Высший класс напряжения обесточенного оборудования, кВ</t>
  </si>
  <si>
    <t>Время и дата прекращения передачи электрической энергии</t>
  </si>
  <si>
    <t>Время и дата восстановления режима потребления электрической энергии</t>
  </si>
  <si>
    <t>Причина аварии</t>
  </si>
  <si>
    <t>Проведенные мероприятия по восстановлению</t>
  </si>
  <si>
    <t>Филиал/РЭС</t>
  </si>
  <si>
    <t>КВЛ</t>
  </si>
  <si>
    <t>Суммарная продолжительность нарушения электроснабжения потребителей, час.</t>
  </si>
  <si>
    <t>Повреждение кабеля при проведении несанкционнированных земляных работ сторонней организацией</t>
  </si>
  <si>
    <t>Ремонт КЛ</t>
  </si>
  <si>
    <t>Нарушение изоляции кабеля (износ)</t>
  </si>
  <si>
    <t>Ветка на проводах ВЛ 10 кВ</t>
  </si>
  <si>
    <t>Ремонт ВЛ</t>
  </si>
  <si>
    <t>Обрыв ВЛ 10 кВ</t>
  </si>
  <si>
    <t>Отключение (повреждение) в смежной сетевой организации</t>
  </si>
  <si>
    <t>-</t>
  </si>
  <si>
    <t>Замена изолятора</t>
  </si>
  <si>
    <t>Причина не установлена. Нарушений в работе оборудования АО "ЛОЭСК" не выявлено.</t>
  </si>
  <si>
    <t>Повторное включение</t>
  </si>
  <si>
    <t>Превышение токовой нагрузки</t>
  </si>
  <si>
    <t>Перевод нагрузок. Повторное включение</t>
  </si>
  <si>
    <t>Повреждение изолятора на ВЛ</t>
  </si>
  <si>
    <t xml:space="preserve">Повреждение ЛР 10 кВ </t>
  </si>
  <si>
    <t>Ремонт ЛР</t>
  </si>
  <si>
    <t>Отключение (повреждение) оборудования потребителей электрической энергии</t>
  </si>
  <si>
    <t>Животное на токоведущих элементах ТП</t>
  </si>
  <si>
    <t xml:space="preserve">Повреждение Р 0,4 кВ в ТП </t>
  </si>
  <si>
    <t>Замена Р 0,4 кВ</t>
  </si>
  <si>
    <t>Восточные электросети
РЭС Волхов</t>
  </si>
  <si>
    <t>Центральные электросети
РЭС Тосно</t>
  </si>
  <si>
    <t>Пригородные электросети
РЭС Всеволожск</t>
  </si>
  <si>
    <t>Западные электросети
РЭС С.Бор</t>
  </si>
  <si>
    <t>Западные электросети
РЭС Кингисепп</t>
  </si>
  <si>
    <t>Восточные электросети
РЭС Кириши</t>
  </si>
  <si>
    <t>Южные электросети
РЭС Оредежский</t>
  </si>
  <si>
    <t>Северные электросети
РЭС Выборг</t>
  </si>
  <si>
    <t>Южные электросети
РЭС Гатчина</t>
  </si>
  <si>
    <t>Западные электросети
РЭС Сланцы</t>
  </si>
  <si>
    <t>Пригородные электросети
РЭС Сертолово</t>
  </si>
  <si>
    <t>Восточные электросети
РЭС Тихвин</t>
  </si>
  <si>
    <t>Восточные электросети
РЭС Подпорожье</t>
  </si>
  <si>
    <t>Итого за 1 квартал</t>
  </si>
  <si>
    <t>Итого за Январь</t>
  </si>
  <si>
    <t>Итого за Февраль</t>
  </si>
  <si>
    <t>Итого за Март</t>
  </si>
  <si>
    <t>Внерегламентные отключения в эл.сетях АО "ЛОЭСК" за 1 квартал 2025 г (Всего)</t>
  </si>
  <si>
    <t>Внерегламентные отключения в эл.сетях АО "ЛОЭСК" за 1 квартал 2025 г (в зоне ответственности АО "ЛОЭСК")</t>
  </si>
  <si>
    <t>Северные электросети
РЭС Южный</t>
  </si>
  <si>
    <t>Восточные электросети
РЭС Бокситогорск</t>
  </si>
  <si>
    <t>Северные электросети
РЭС Рощинский</t>
  </si>
  <si>
    <t>Центральные электросети
РЭС Кировск</t>
  </si>
  <si>
    <t>Западные электросети
РЭС Волосово</t>
  </si>
  <si>
    <t>Восточные электросети
РЭС Л.Поле</t>
  </si>
  <si>
    <t>Центральные электросети
РЭС Отрадное</t>
  </si>
  <si>
    <t>Южные электросети
РЭС Луга</t>
  </si>
  <si>
    <t>Северные электросети
РЭС Северный</t>
  </si>
  <si>
    <t>Внерегламентные отключения в эл.сетях АО "ЛОЭСК" за 1 квартал 2025 г.</t>
  </si>
  <si>
    <t>Повреждение разрядника на ВЛ</t>
  </si>
  <si>
    <t>Замена разрядника</t>
  </si>
  <si>
    <t>Повреждение опорного изолятора 10 кВ в ТП</t>
  </si>
  <si>
    <t>Ремонт СВ 10 кВ</t>
  </si>
  <si>
    <t>Повреждение СВ 6 кВ в ТП</t>
  </si>
  <si>
    <t>Ремонт СВ 6 кВ</t>
  </si>
  <si>
    <t>Повреждение опорного изолятора 6 кВ в ТП</t>
  </si>
  <si>
    <t>Обрыв ВЛ 6 кВ</t>
  </si>
  <si>
    <t>Ветка на проводах ВЛ 6 кВ</t>
  </si>
  <si>
    <t>Обрыв ВЛ 0,4 кВ</t>
  </si>
  <si>
    <t>Повреждение проходного изолятора 10 кВ в ТП</t>
  </si>
  <si>
    <t xml:space="preserve">Повреждение ЛР 6 кВ </t>
  </si>
  <si>
    <t>Повреждение проходного изолятора 6 кВ в 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</si>
</sst>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17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6">
    <xf numFmtId="0" fontId="0" fillId="0" borderId="0" xfId="0"/>
    <xf numFmtId="0" fontId="0" fillId="0" borderId="0" xfId="0" applyFont="1" applyFill="1"/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right" vertical="center" wrapText="1"/>
    </xf>
    <xf numFmtId="1" fontId="9" fillId="0" borderId="23" xfId="0" applyNumberFormat="1" applyFont="1" applyFill="1" applyBorder="1" applyAlignment="1">
      <alignment vertical="center" wrapText="1"/>
    </xf>
    <xf numFmtId="2" fontId="9" fillId="0" borderId="24" xfId="0" applyNumberFormat="1" applyFont="1" applyFill="1" applyBorder="1" applyAlignment="1">
      <alignment vertical="center" wrapText="1"/>
    </xf>
    <xf numFmtId="2" fontId="9" fillId="0" borderId="25" xfId="0" applyNumberFormat="1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1" fontId="9" fillId="0" borderId="26" xfId="0" applyNumberFormat="1" applyFont="1" applyFill="1" applyBorder="1" applyAlignment="1">
      <alignment vertical="center" wrapText="1"/>
    </xf>
    <xf numFmtId="2" fontId="9" fillId="0" borderId="5" xfId="0" applyNumberFormat="1" applyFont="1" applyFill="1" applyBorder="1" applyAlignment="1">
      <alignment vertical="center" wrapText="1"/>
    </xf>
    <xf numFmtId="2" fontId="9" fillId="0" borderId="28" xfId="0" applyNumberFormat="1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right" vertical="center" wrapText="1"/>
    </xf>
    <xf numFmtId="1" fontId="9" fillId="0" borderId="31" xfId="0" applyNumberFormat="1" applyFont="1" applyFill="1" applyBorder="1" applyAlignment="1">
      <alignment vertical="center" wrapText="1"/>
    </xf>
    <xf numFmtId="2" fontId="9" fillId="0" borderId="32" xfId="0" applyNumberFormat="1" applyFont="1" applyFill="1" applyBorder="1" applyAlignment="1">
      <alignment vertical="center" wrapText="1"/>
    </xf>
    <xf numFmtId="2" fontId="9" fillId="0" borderId="33" xfId="0" applyNumberFormat="1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horizontal="right" vertical="center" wrapText="1"/>
    </xf>
    <xf numFmtId="1" fontId="9" fillId="4" borderId="23" xfId="0" applyNumberFormat="1" applyFont="1" applyFill="1" applyBorder="1" applyAlignment="1">
      <alignment vertical="center" wrapText="1"/>
    </xf>
    <xf numFmtId="2" fontId="9" fillId="4" borderId="24" xfId="0" applyNumberFormat="1" applyFont="1" applyFill="1" applyBorder="1" applyAlignment="1">
      <alignment vertical="center" wrapText="1"/>
    </xf>
    <xf numFmtId="2" fontId="9" fillId="4" borderId="25" xfId="0" applyNumberFormat="1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1" fontId="9" fillId="4" borderId="26" xfId="0" applyNumberFormat="1" applyFont="1" applyFill="1" applyBorder="1" applyAlignment="1">
      <alignment vertical="center" wrapText="1"/>
    </xf>
    <xf numFmtId="2" fontId="9" fillId="4" borderId="5" xfId="0" applyNumberFormat="1" applyFont="1" applyFill="1" applyBorder="1" applyAlignment="1">
      <alignment vertical="center" wrapText="1"/>
    </xf>
    <xf numFmtId="2" fontId="9" fillId="4" borderId="28" xfId="0" applyNumberFormat="1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right" vertical="center" wrapText="1"/>
    </xf>
    <xf numFmtId="1" fontId="9" fillId="4" borderId="31" xfId="0" applyNumberFormat="1" applyFont="1" applyFill="1" applyBorder="1" applyAlignment="1">
      <alignment vertical="center" wrapText="1"/>
    </xf>
    <xf numFmtId="2" fontId="9" fillId="4" borderId="32" xfId="0" applyNumberFormat="1" applyFont="1" applyFill="1" applyBorder="1" applyAlignment="1">
      <alignment vertical="center" wrapText="1"/>
    </xf>
    <xf numFmtId="2" fontId="9" fillId="4" borderId="3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0" fillId="5" borderId="20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horizontal="right" vertical="center" wrapText="1"/>
    </xf>
    <xf numFmtId="1" fontId="8" fillId="5" borderId="23" xfId="0" applyNumberFormat="1" applyFont="1" applyFill="1" applyBorder="1" applyAlignment="1">
      <alignment vertical="center" wrapText="1"/>
    </xf>
    <xf numFmtId="2" fontId="8" fillId="5" borderId="24" xfId="0" applyNumberFormat="1" applyFont="1" applyFill="1" applyBorder="1" applyAlignment="1">
      <alignment vertical="center" wrapText="1"/>
    </xf>
    <xf numFmtId="2" fontId="10" fillId="5" borderId="25" xfId="0" applyNumberFormat="1" applyFont="1" applyFill="1" applyBorder="1" applyAlignment="1">
      <alignment vertical="center" wrapText="1"/>
    </xf>
    <xf numFmtId="0" fontId="0" fillId="5" borderId="26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3" fillId="5" borderId="27" xfId="0" applyFont="1" applyFill="1" applyBorder="1" applyAlignment="1">
      <alignment horizontal="right" vertical="center" wrapText="1"/>
    </xf>
    <xf numFmtId="1" fontId="8" fillId="5" borderId="26" xfId="0" applyNumberFormat="1" applyFont="1" applyFill="1" applyBorder="1" applyAlignment="1">
      <alignment vertical="center" wrapText="1"/>
    </xf>
    <xf numFmtId="2" fontId="8" fillId="5" borderId="5" xfId="0" applyNumberFormat="1" applyFont="1" applyFill="1" applyBorder="1" applyAlignment="1">
      <alignment vertical="center" wrapText="1"/>
    </xf>
    <xf numFmtId="2" fontId="10" fillId="5" borderId="28" xfId="0" applyNumberFormat="1" applyFont="1" applyFill="1" applyBorder="1" applyAlignment="1">
      <alignment vertical="center" wrapText="1"/>
    </xf>
    <xf numFmtId="0" fontId="0" fillId="5" borderId="3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right" vertical="center" wrapText="1"/>
    </xf>
    <xf numFmtId="1" fontId="8" fillId="5" borderId="31" xfId="0" applyNumberFormat="1" applyFont="1" applyFill="1" applyBorder="1" applyAlignment="1">
      <alignment vertical="center" wrapText="1"/>
    </xf>
    <xf numFmtId="2" fontId="8" fillId="5" borderId="32" xfId="0" applyNumberFormat="1" applyFont="1" applyFill="1" applyBorder="1" applyAlignment="1">
      <alignment vertical="center" wrapText="1"/>
    </xf>
    <xf numFmtId="2" fontId="10" fillId="5" borderId="33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0" borderId="0" xfId="0" applyFont="1"/>
    <xf numFmtId="0" fontId="14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13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 wrapText="1"/>
    </xf>
    <xf numFmtId="164" fontId="16" fillId="2" borderId="21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297"/>
  <sheetViews>
    <sheetView tabSelected="1" zoomScaleNormal="100" workbookViewId="0">
      <selection activeCell="C5" sqref="C5"/>
    </sheetView>
  </sheetViews>
  <sheetFormatPr defaultRowHeight="50.1" customHeight="1" x14ac:dyDescent="0.25"/>
  <cols>
    <col min="1" max="1" width="9.140625" style="68"/>
    <col min="2" max="2" width="24.85546875" style="68" customWidth="1"/>
    <col min="3" max="3" width="11" style="68" customWidth="1"/>
    <col min="4" max="4" width="17" style="68" customWidth="1"/>
    <col min="5" max="5" width="19.7109375" style="68" customWidth="1"/>
    <col min="6" max="6" width="19.85546875" style="68" customWidth="1"/>
    <col min="7" max="7" width="23.42578125" style="68" customWidth="1"/>
    <col min="8" max="8" width="34" style="68" customWidth="1"/>
    <col min="9" max="9" width="24.7109375" style="68" customWidth="1"/>
    <col min="10" max="16384" width="9.140625" style="68"/>
  </cols>
  <sheetData>
    <row r="1" spans="2:19" ht="20.100000000000001" customHeight="1" x14ac:dyDescent="0.25">
      <c r="L1" s="71"/>
      <c r="M1" s="71"/>
      <c r="N1" s="71"/>
      <c r="O1" s="71"/>
      <c r="P1" s="71"/>
      <c r="Q1" s="71"/>
      <c r="R1" s="71"/>
      <c r="S1" s="71"/>
    </row>
    <row r="2" spans="2:19" ht="20.100000000000001" customHeight="1" x14ac:dyDescent="0.3">
      <c r="B2" s="79" t="s">
        <v>79</v>
      </c>
      <c r="C2" s="79"/>
      <c r="D2" s="79"/>
      <c r="E2" s="79"/>
      <c r="F2" s="79"/>
      <c r="G2" s="79"/>
      <c r="H2" s="79"/>
      <c r="I2" s="79"/>
      <c r="J2" s="69"/>
      <c r="L2" s="71"/>
      <c r="M2" s="71"/>
      <c r="N2" s="71"/>
      <c r="O2" s="71"/>
      <c r="P2" s="71"/>
      <c r="Q2" s="71"/>
      <c r="R2" s="71"/>
      <c r="S2" s="71"/>
    </row>
    <row r="3" spans="2:19" ht="105" customHeight="1" x14ac:dyDescent="0.25">
      <c r="B3" s="67" t="s">
        <v>28</v>
      </c>
      <c r="C3" s="67" t="s">
        <v>22</v>
      </c>
      <c r="D3" s="67" t="s">
        <v>23</v>
      </c>
      <c r="E3" s="67" t="s">
        <v>24</v>
      </c>
      <c r="F3" s="67" t="s">
        <v>25</v>
      </c>
      <c r="G3" s="67" t="s">
        <v>30</v>
      </c>
      <c r="H3" s="67" t="s">
        <v>26</v>
      </c>
      <c r="I3" s="67" t="s">
        <v>27</v>
      </c>
      <c r="L3" s="70"/>
      <c r="M3" s="70"/>
      <c r="N3" s="71"/>
      <c r="O3" s="70"/>
      <c r="P3" s="70"/>
      <c r="Q3" s="71"/>
      <c r="R3" s="70"/>
      <c r="S3" s="72"/>
    </row>
    <row r="4" spans="2:19" ht="50.1" customHeight="1" x14ac:dyDescent="0.25">
      <c r="B4" s="76" t="s">
        <v>61</v>
      </c>
      <c r="C4" s="75" t="s">
        <v>29</v>
      </c>
      <c r="D4" s="75" t="s">
        <v>5</v>
      </c>
      <c r="E4" s="77">
        <v>45658.041666666664</v>
      </c>
      <c r="F4" s="77">
        <v>45658.05972222222</v>
      </c>
      <c r="G4" s="78">
        <f>(F4-E4)*24</f>
        <v>0.43333333334885538</v>
      </c>
      <c r="H4" s="74" t="s">
        <v>37</v>
      </c>
      <c r="I4" s="75" t="s">
        <v>38</v>
      </c>
    </row>
    <row r="5" spans="2:19" ht="50.1" customHeight="1" x14ac:dyDescent="0.25">
      <c r="B5" s="76" t="s">
        <v>63</v>
      </c>
      <c r="C5" s="75" t="s">
        <v>0</v>
      </c>
      <c r="D5" s="75" t="s">
        <v>4</v>
      </c>
      <c r="E5" s="77">
        <v>45658.986111111109</v>
      </c>
      <c r="F5" s="77">
        <v>45659.026388888888</v>
      </c>
      <c r="G5" s="78">
        <f t="shared" ref="G5:G68" si="0">(F5-E5)*24</f>
        <v>0.96666666667442769</v>
      </c>
      <c r="H5" s="74" t="s">
        <v>33</v>
      </c>
      <c r="I5" s="74" t="s">
        <v>32</v>
      </c>
    </row>
    <row r="6" spans="2:19" ht="50.1" customHeight="1" x14ac:dyDescent="0.25">
      <c r="B6" s="76" t="s">
        <v>51</v>
      </c>
      <c r="C6" s="75" t="s">
        <v>0</v>
      </c>
      <c r="D6" s="75" t="s">
        <v>5</v>
      </c>
      <c r="E6" s="77">
        <v>45660.53125</v>
      </c>
      <c r="F6" s="77">
        <v>45660.574305555558</v>
      </c>
      <c r="G6" s="78">
        <f t="shared" si="0"/>
        <v>1.03333333338378</v>
      </c>
      <c r="H6" s="74" t="s">
        <v>33</v>
      </c>
      <c r="I6" s="74" t="s">
        <v>32</v>
      </c>
    </row>
    <row r="7" spans="2:19" ht="50.1" customHeight="1" x14ac:dyDescent="0.25">
      <c r="B7" s="76" t="s">
        <v>60</v>
      </c>
      <c r="C7" s="75" t="s">
        <v>29</v>
      </c>
      <c r="D7" s="75" t="s">
        <v>4</v>
      </c>
      <c r="E7" s="77">
        <v>45661.375</v>
      </c>
      <c r="F7" s="77">
        <v>45661.59097222222</v>
      </c>
      <c r="G7" s="78">
        <f t="shared" si="0"/>
        <v>5.1833333332906477</v>
      </c>
      <c r="H7" s="74" t="s">
        <v>37</v>
      </c>
      <c r="I7" s="75" t="s">
        <v>38</v>
      </c>
    </row>
    <row r="8" spans="2:19" ht="50.1" customHeight="1" x14ac:dyDescent="0.25">
      <c r="B8" s="76" t="s">
        <v>60</v>
      </c>
      <c r="C8" s="75" t="s">
        <v>1</v>
      </c>
      <c r="D8" s="75" t="s">
        <v>4</v>
      </c>
      <c r="E8" s="77">
        <v>45661.609722222223</v>
      </c>
      <c r="F8" s="77">
        <v>45661.642361111109</v>
      </c>
      <c r="G8" s="78">
        <f t="shared" si="0"/>
        <v>0.78333333326736465</v>
      </c>
      <c r="H8" s="74" t="s">
        <v>87</v>
      </c>
      <c r="I8" s="74" t="s">
        <v>35</v>
      </c>
    </row>
    <row r="9" spans="2:19" ht="50.1" customHeight="1" x14ac:dyDescent="0.25">
      <c r="B9" s="76" t="s">
        <v>70</v>
      </c>
      <c r="C9" s="75" t="s">
        <v>1</v>
      </c>
      <c r="D9" s="75">
        <v>0.38</v>
      </c>
      <c r="E9" s="77">
        <v>45661.885416666664</v>
      </c>
      <c r="F9" s="77">
        <v>45661.90625</v>
      </c>
      <c r="G9" s="78">
        <f t="shared" si="0"/>
        <v>0.50000000005820766</v>
      </c>
      <c r="H9" s="74" t="s">
        <v>42</v>
      </c>
      <c r="I9" s="74" t="s">
        <v>43</v>
      </c>
    </row>
    <row r="10" spans="2:19" ht="50.1" customHeight="1" x14ac:dyDescent="0.25">
      <c r="B10" s="76" t="s">
        <v>71</v>
      </c>
      <c r="C10" s="75" t="s">
        <v>0</v>
      </c>
      <c r="D10" s="75" t="s">
        <v>4</v>
      </c>
      <c r="E10" s="77">
        <v>45662.284722222219</v>
      </c>
      <c r="F10" s="77">
        <v>45662.402083333334</v>
      </c>
      <c r="G10" s="78">
        <f t="shared" si="0"/>
        <v>2.8166666667675599</v>
      </c>
      <c r="H10" s="74" t="s">
        <v>33</v>
      </c>
      <c r="I10" s="74" t="s">
        <v>32</v>
      </c>
    </row>
    <row r="11" spans="2:19" ht="50.1" customHeight="1" x14ac:dyDescent="0.25">
      <c r="B11" s="76" t="s">
        <v>72</v>
      </c>
      <c r="C11" s="75" t="s">
        <v>1</v>
      </c>
      <c r="D11" s="75" t="s">
        <v>5</v>
      </c>
      <c r="E11" s="77">
        <v>45662.349305555559</v>
      </c>
      <c r="F11" s="77">
        <v>45662.535416666666</v>
      </c>
      <c r="G11" s="78">
        <f t="shared" si="0"/>
        <v>4.4666666665580124</v>
      </c>
      <c r="H11" s="74" t="s">
        <v>36</v>
      </c>
      <c r="I11" s="74" t="s">
        <v>35</v>
      </c>
    </row>
    <row r="12" spans="2:19" ht="50.1" customHeight="1" x14ac:dyDescent="0.25">
      <c r="B12" s="76" t="s">
        <v>73</v>
      </c>
      <c r="C12" s="75" t="s">
        <v>29</v>
      </c>
      <c r="D12" s="75" t="s">
        <v>5</v>
      </c>
      <c r="E12" s="77">
        <v>45663.46875</v>
      </c>
      <c r="F12" s="77">
        <v>45663.62777777778</v>
      </c>
      <c r="G12" s="78">
        <f t="shared" si="0"/>
        <v>3.8166666667093523</v>
      </c>
      <c r="H12" s="74" t="s">
        <v>37</v>
      </c>
      <c r="I12" s="75" t="s">
        <v>38</v>
      </c>
    </row>
    <row r="13" spans="2:19" ht="50.1" customHeight="1" x14ac:dyDescent="0.25">
      <c r="B13" s="76" t="s">
        <v>51</v>
      </c>
      <c r="C13" s="75" t="s">
        <v>3</v>
      </c>
      <c r="D13" s="75">
        <v>0.38</v>
      </c>
      <c r="E13" s="77">
        <v>45663.482638888891</v>
      </c>
      <c r="F13" s="77">
        <v>45663.520833333336</v>
      </c>
      <c r="G13" s="78">
        <f t="shared" si="0"/>
        <v>0.91666666668606922</v>
      </c>
      <c r="H13" s="74" t="s">
        <v>42</v>
      </c>
      <c r="I13" s="74" t="s">
        <v>43</v>
      </c>
    </row>
    <row r="14" spans="2:19" ht="50.1" customHeight="1" x14ac:dyDescent="0.25">
      <c r="B14" s="76" t="s">
        <v>62</v>
      </c>
      <c r="C14" s="75" t="s">
        <v>29</v>
      </c>
      <c r="D14" s="75" t="s">
        <v>5</v>
      </c>
      <c r="E14" s="77">
        <v>45664.309027777781</v>
      </c>
      <c r="F14" s="77">
        <v>45664.336805555555</v>
      </c>
      <c r="G14" s="78">
        <f t="shared" si="0"/>
        <v>0.6666666665696539</v>
      </c>
      <c r="H14" s="74" t="s">
        <v>47</v>
      </c>
      <c r="I14" s="75" t="s">
        <v>38</v>
      </c>
    </row>
    <row r="15" spans="2:19" ht="50.1" customHeight="1" x14ac:dyDescent="0.25">
      <c r="B15" s="76" t="s">
        <v>51</v>
      </c>
      <c r="C15" s="75" t="s">
        <v>3</v>
      </c>
      <c r="D15" s="75">
        <v>0.38</v>
      </c>
      <c r="E15" s="77">
        <v>45664.545138888891</v>
      </c>
      <c r="F15" s="77">
        <v>45664.614583333336</v>
      </c>
      <c r="G15" s="78">
        <f t="shared" si="0"/>
        <v>1.6666666666860692</v>
      </c>
      <c r="H15" s="74" t="s">
        <v>49</v>
      </c>
      <c r="I15" s="74" t="s">
        <v>50</v>
      </c>
    </row>
    <row r="16" spans="2:19" ht="50.1" customHeight="1" x14ac:dyDescent="0.25">
      <c r="B16" s="76" t="s">
        <v>55</v>
      </c>
      <c r="C16" s="75" t="s">
        <v>0</v>
      </c>
      <c r="D16" s="75" t="s">
        <v>5</v>
      </c>
      <c r="E16" s="77">
        <v>45664.75</v>
      </c>
      <c r="F16" s="77">
        <v>45664.861111111109</v>
      </c>
      <c r="G16" s="78">
        <f t="shared" si="0"/>
        <v>2.6666666666278616</v>
      </c>
      <c r="H16" s="74" t="s">
        <v>33</v>
      </c>
      <c r="I16" s="74" t="s">
        <v>32</v>
      </c>
    </row>
    <row r="17" spans="2:9" ht="50.1" customHeight="1" x14ac:dyDescent="0.25">
      <c r="B17" s="76" t="s">
        <v>55</v>
      </c>
      <c r="C17" s="75" t="s">
        <v>29</v>
      </c>
      <c r="D17" s="75" t="s">
        <v>5</v>
      </c>
      <c r="E17" s="77">
        <v>45665.408333333333</v>
      </c>
      <c r="F17" s="77">
        <v>45665.625</v>
      </c>
      <c r="G17" s="78">
        <f t="shared" si="0"/>
        <v>5.2000000000116415</v>
      </c>
      <c r="H17" s="74" t="s">
        <v>37</v>
      </c>
      <c r="I17" s="75" t="s">
        <v>38</v>
      </c>
    </row>
    <row r="18" spans="2:9" ht="50.1" customHeight="1" x14ac:dyDescent="0.25">
      <c r="B18" s="76" t="s">
        <v>57</v>
      </c>
      <c r="C18" s="75" t="s">
        <v>1</v>
      </c>
      <c r="D18" s="75" t="s">
        <v>4</v>
      </c>
      <c r="E18" s="77">
        <v>45665.423611111109</v>
      </c>
      <c r="F18" s="77">
        <v>45665.776388888888</v>
      </c>
      <c r="G18" s="78">
        <f t="shared" si="0"/>
        <v>8.4666666666744277</v>
      </c>
      <c r="H18" s="74" t="s">
        <v>88</v>
      </c>
      <c r="I18" s="74" t="s">
        <v>35</v>
      </c>
    </row>
    <row r="19" spans="2:9" ht="50.1" customHeight="1" x14ac:dyDescent="0.25">
      <c r="B19" s="76" t="s">
        <v>60</v>
      </c>
      <c r="C19" s="75" t="s">
        <v>29</v>
      </c>
      <c r="D19" s="75" t="s">
        <v>4</v>
      </c>
      <c r="E19" s="77">
        <v>45665.436805555553</v>
      </c>
      <c r="F19" s="77">
        <v>45665.455555555556</v>
      </c>
      <c r="G19" s="78">
        <f t="shared" si="0"/>
        <v>0.45000000006984919</v>
      </c>
      <c r="H19" s="74" t="s">
        <v>47</v>
      </c>
      <c r="I19" s="75" t="s">
        <v>38</v>
      </c>
    </row>
    <row r="20" spans="2:9" ht="50.1" customHeight="1" x14ac:dyDescent="0.25">
      <c r="B20" s="76" t="s">
        <v>59</v>
      </c>
      <c r="C20" s="75" t="s">
        <v>1</v>
      </c>
      <c r="D20" s="75" t="s">
        <v>4</v>
      </c>
      <c r="E20" s="77">
        <v>45665.4375</v>
      </c>
      <c r="F20" s="77">
        <v>45665.859027777777</v>
      </c>
      <c r="G20" s="78">
        <f t="shared" si="0"/>
        <v>10.116666666639503</v>
      </c>
      <c r="H20" s="74" t="s">
        <v>88</v>
      </c>
      <c r="I20" s="74" t="s">
        <v>35</v>
      </c>
    </row>
    <row r="21" spans="2:9" ht="50.1" customHeight="1" x14ac:dyDescent="0.25">
      <c r="B21" s="76" t="s">
        <v>74</v>
      </c>
      <c r="C21" s="75" t="s">
        <v>1</v>
      </c>
      <c r="D21" s="75" t="s">
        <v>5</v>
      </c>
      <c r="E21" s="77">
        <v>45665.472222222219</v>
      </c>
      <c r="F21" s="77">
        <v>45665.513888888891</v>
      </c>
      <c r="G21" s="78">
        <f t="shared" si="0"/>
        <v>1.0000000001164153</v>
      </c>
      <c r="H21" s="74" t="s">
        <v>36</v>
      </c>
      <c r="I21" s="74" t="s">
        <v>35</v>
      </c>
    </row>
    <row r="22" spans="2:9" ht="50.1" customHeight="1" x14ac:dyDescent="0.25">
      <c r="B22" s="76" t="s">
        <v>57</v>
      </c>
      <c r="C22" s="75" t="s">
        <v>1</v>
      </c>
      <c r="D22" s="75" t="s">
        <v>4</v>
      </c>
      <c r="E22" s="77">
        <v>45665.487500000003</v>
      </c>
      <c r="F22" s="77">
        <v>45665.538194444445</v>
      </c>
      <c r="G22" s="78">
        <f t="shared" si="0"/>
        <v>1.21666666661622</v>
      </c>
      <c r="H22" s="74" t="s">
        <v>88</v>
      </c>
      <c r="I22" s="74" t="s">
        <v>35</v>
      </c>
    </row>
    <row r="23" spans="2:9" ht="50.1" customHeight="1" x14ac:dyDescent="0.25">
      <c r="B23" s="76" t="s">
        <v>73</v>
      </c>
      <c r="C23" s="75" t="s">
        <v>29</v>
      </c>
      <c r="D23" s="75" t="s">
        <v>4</v>
      </c>
      <c r="E23" s="77">
        <v>45665.569444444445</v>
      </c>
      <c r="F23" s="77">
        <v>45665.651388888888</v>
      </c>
      <c r="G23" s="78">
        <f t="shared" si="0"/>
        <v>1.96666666661622</v>
      </c>
      <c r="H23" s="74" t="s">
        <v>47</v>
      </c>
      <c r="I23" s="75" t="s">
        <v>38</v>
      </c>
    </row>
    <row r="24" spans="2:9" ht="50.1" customHeight="1" x14ac:dyDescent="0.25">
      <c r="B24" s="76" t="s">
        <v>57</v>
      </c>
      <c r="C24" s="75" t="s">
        <v>1</v>
      </c>
      <c r="D24" s="75" t="s">
        <v>4</v>
      </c>
      <c r="E24" s="77">
        <v>45665.576388888891</v>
      </c>
      <c r="F24" s="77">
        <v>45665.621527777781</v>
      </c>
      <c r="G24" s="78">
        <f t="shared" si="0"/>
        <v>1.0833333333721384</v>
      </c>
      <c r="H24" s="74" t="s">
        <v>88</v>
      </c>
      <c r="I24" s="74" t="s">
        <v>35</v>
      </c>
    </row>
    <row r="25" spans="2:9" ht="50.1" customHeight="1" x14ac:dyDescent="0.25">
      <c r="B25" s="76" t="s">
        <v>71</v>
      </c>
      <c r="C25" s="75" t="s">
        <v>29</v>
      </c>
      <c r="D25" s="75" t="s">
        <v>5</v>
      </c>
      <c r="E25" s="77">
        <v>45665.826388888891</v>
      </c>
      <c r="F25" s="77">
        <v>45665.899305555555</v>
      </c>
      <c r="G25" s="78">
        <f t="shared" si="0"/>
        <v>1.7499999999417923</v>
      </c>
      <c r="H25" s="74" t="s">
        <v>37</v>
      </c>
      <c r="I25" s="75" t="s">
        <v>38</v>
      </c>
    </row>
    <row r="26" spans="2:9" ht="50.1" customHeight="1" x14ac:dyDescent="0.25">
      <c r="B26" s="76" t="s">
        <v>73</v>
      </c>
      <c r="C26" s="75" t="s">
        <v>29</v>
      </c>
      <c r="D26" s="75" t="s">
        <v>5</v>
      </c>
      <c r="E26" s="77">
        <v>45665.965277777781</v>
      </c>
      <c r="F26" s="77">
        <v>45665.973611111112</v>
      </c>
      <c r="G26" s="78">
        <f t="shared" si="0"/>
        <v>0.19999999995343387</v>
      </c>
      <c r="H26" s="74" t="s">
        <v>37</v>
      </c>
      <c r="I26" s="75" t="s">
        <v>38</v>
      </c>
    </row>
    <row r="27" spans="2:9" ht="50.1" customHeight="1" x14ac:dyDescent="0.25">
      <c r="B27" s="76" t="s">
        <v>58</v>
      </c>
      <c r="C27" s="75" t="s">
        <v>1</v>
      </c>
      <c r="D27" s="75" t="s">
        <v>5</v>
      </c>
      <c r="E27" s="77">
        <v>45666.647916666669</v>
      </c>
      <c r="F27" s="77">
        <v>45666.67291666667</v>
      </c>
      <c r="G27" s="78">
        <f t="shared" si="0"/>
        <v>0.6000000000349246</v>
      </c>
      <c r="H27" s="74" t="s">
        <v>45</v>
      </c>
      <c r="I27" s="74" t="s">
        <v>46</v>
      </c>
    </row>
    <row r="28" spans="2:9" ht="50.1" customHeight="1" x14ac:dyDescent="0.25">
      <c r="B28" s="76" t="s">
        <v>52</v>
      </c>
      <c r="C28" s="75" t="s">
        <v>1</v>
      </c>
      <c r="D28" s="75" t="s">
        <v>5</v>
      </c>
      <c r="E28" s="77">
        <v>45666.656944444447</v>
      </c>
      <c r="F28" s="77">
        <v>45666.658333333333</v>
      </c>
      <c r="G28" s="78">
        <f t="shared" si="0"/>
        <v>3.3333333267364651E-2</v>
      </c>
      <c r="H28" s="74" t="s">
        <v>34</v>
      </c>
      <c r="I28" s="74" t="s">
        <v>35</v>
      </c>
    </row>
    <row r="29" spans="2:9" ht="50.1" customHeight="1" x14ac:dyDescent="0.25">
      <c r="B29" s="76" t="s">
        <v>73</v>
      </c>
      <c r="C29" s="75" t="s">
        <v>0</v>
      </c>
      <c r="D29" s="75" t="s">
        <v>4</v>
      </c>
      <c r="E29" s="77">
        <v>45666.701388888891</v>
      </c>
      <c r="F29" s="77">
        <v>45666.78402777778</v>
      </c>
      <c r="G29" s="78">
        <f t="shared" si="0"/>
        <v>1.9833333333372138</v>
      </c>
      <c r="H29" s="74" t="s">
        <v>33</v>
      </c>
      <c r="I29" s="74" t="s">
        <v>32</v>
      </c>
    </row>
    <row r="30" spans="2:9" ht="50.1" customHeight="1" x14ac:dyDescent="0.25">
      <c r="B30" s="76" t="s">
        <v>71</v>
      </c>
      <c r="C30" s="75" t="s">
        <v>29</v>
      </c>
      <c r="D30" s="75" t="s">
        <v>5</v>
      </c>
      <c r="E30" s="77">
        <v>45666.70208333333</v>
      </c>
      <c r="F30" s="77">
        <v>45667.0625</v>
      </c>
      <c r="G30" s="78">
        <f t="shared" si="0"/>
        <v>8.6500000000814907</v>
      </c>
      <c r="H30" s="74" t="s">
        <v>37</v>
      </c>
      <c r="I30" s="75" t="s">
        <v>38</v>
      </c>
    </row>
    <row r="31" spans="2:9" ht="50.1" customHeight="1" x14ac:dyDescent="0.25">
      <c r="B31" s="76" t="s">
        <v>61</v>
      </c>
      <c r="C31" s="75" t="s">
        <v>29</v>
      </c>
      <c r="D31" s="75" t="s">
        <v>4</v>
      </c>
      <c r="E31" s="77">
        <v>45666.864583333336</v>
      </c>
      <c r="F31" s="77">
        <v>45666.904861111114</v>
      </c>
      <c r="G31" s="78">
        <f t="shared" si="0"/>
        <v>0.96666666667442769</v>
      </c>
      <c r="H31" s="74" t="s">
        <v>37</v>
      </c>
      <c r="I31" s="75" t="s">
        <v>38</v>
      </c>
    </row>
    <row r="32" spans="2:9" ht="50.1" customHeight="1" x14ac:dyDescent="0.25">
      <c r="B32" s="76" t="s">
        <v>59</v>
      </c>
      <c r="C32" s="75" t="s">
        <v>1</v>
      </c>
      <c r="D32" s="75" t="s">
        <v>4</v>
      </c>
      <c r="E32" s="77">
        <v>45667.385416666664</v>
      </c>
      <c r="F32" s="77">
        <v>45667.802083333336</v>
      </c>
      <c r="G32" s="78">
        <f t="shared" si="0"/>
        <v>10.000000000116415</v>
      </c>
      <c r="H32" s="74" t="s">
        <v>91</v>
      </c>
      <c r="I32" s="74" t="s">
        <v>46</v>
      </c>
    </row>
    <row r="33" spans="2:9" ht="50.1" customHeight="1" x14ac:dyDescent="0.25">
      <c r="B33" s="76" t="s">
        <v>59</v>
      </c>
      <c r="C33" s="75" t="s">
        <v>1</v>
      </c>
      <c r="D33" s="75" t="s">
        <v>4</v>
      </c>
      <c r="E33" s="77">
        <v>45667.5625</v>
      </c>
      <c r="F33" s="77">
        <v>45667.868055555555</v>
      </c>
      <c r="G33" s="78">
        <f t="shared" si="0"/>
        <v>7.3333333333139308</v>
      </c>
      <c r="H33" s="74" t="s">
        <v>91</v>
      </c>
      <c r="I33" s="74" t="s">
        <v>46</v>
      </c>
    </row>
    <row r="34" spans="2:9" ht="50.1" customHeight="1" x14ac:dyDescent="0.25">
      <c r="B34" s="76" t="s">
        <v>61</v>
      </c>
      <c r="C34" s="75" t="s">
        <v>29</v>
      </c>
      <c r="D34" s="75" t="s">
        <v>5</v>
      </c>
      <c r="E34" s="77">
        <v>45667.791666666664</v>
      </c>
      <c r="F34" s="77">
        <v>45667.881944444445</v>
      </c>
      <c r="G34" s="78">
        <f t="shared" si="0"/>
        <v>2.1666666667442769</v>
      </c>
      <c r="H34" s="74" t="s">
        <v>37</v>
      </c>
      <c r="I34" s="75" t="s">
        <v>38</v>
      </c>
    </row>
    <row r="35" spans="2:9" ht="50.1" customHeight="1" x14ac:dyDescent="0.25">
      <c r="B35" s="76" t="s">
        <v>70</v>
      </c>
      <c r="C35" s="75" t="s">
        <v>29</v>
      </c>
      <c r="D35" s="75" t="s">
        <v>5</v>
      </c>
      <c r="E35" s="77">
        <v>45668.017361111109</v>
      </c>
      <c r="F35" s="77">
        <v>45668.104166666664</v>
      </c>
      <c r="G35" s="78">
        <f t="shared" si="0"/>
        <v>2.0833333333139308</v>
      </c>
      <c r="H35" s="74" t="s">
        <v>37</v>
      </c>
      <c r="I35" s="75" t="s">
        <v>38</v>
      </c>
    </row>
    <row r="36" spans="2:9" ht="50.1" customHeight="1" x14ac:dyDescent="0.25">
      <c r="B36" s="76" t="s">
        <v>58</v>
      </c>
      <c r="C36" s="75" t="s">
        <v>29</v>
      </c>
      <c r="D36" s="75" t="s">
        <v>5</v>
      </c>
      <c r="E36" s="77">
        <v>45668.071527777778</v>
      </c>
      <c r="F36" s="77">
        <v>45668.105555555558</v>
      </c>
      <c r="G36" s="78">
        <f t="shared" si="0"/>
        <v>0.81666666670935228</v>
      </c>
      <c r="H36" s="74" t="s">
        <v>47</v>
      </c>
      <c r="I36" s="75" t="s">
        <v>38</v>
      </c>
    </row>
    <row r="37" spans="2:9" ht="50.1" customHeight="1" x14ac:dyDescent="0.25">
      <c r="B37" s="76" t="s">
        <v>54</v>
      </c>
      <c r="C37" s="75" t="s">
        <v>29</v>
      </c>
      <c r="D37" s="75" t="s">
        <v>5</v>
      </c>
      <c r="E37" s="77">
        <v>45668.104166666664</v>
      </c>
      <c r="F37" s="77">
        <v>45668.151388888888</v>
      </c>
      <c r="G37" s="78">
        <f t="shared" si="0"/>
        <v>1.1333333333604969</v>
      </c>
      <c r="H37" s="74" t="s">
        <v>37</v>
      </c>
      <c r="I37" s="75" t="s">
        <v>38</v>
      </c>
    </row>
    <row r="38" spans="2:9" ht="50.1" customHeight="1" x14ac:dyDescent="0.25">
      <c r="B38" s="76" t="s">
        <v>51</v>
      </c>
      <c r="C38" s="75" t="s">
        <v>29</v>
      </c>
      <c r="D38" s="75" t="s">
        <v>5</v>
      </c>
      <c r="E38" s="77">
        <v>45668.25</v>
      </c>
      <c r="F38" s="77">
        <v>45668.45416666667</v>
      </c>
      <c r="G38" s="78">
        <f t="shared" si="0"/>
        <v>4.9000000000814907</v>
      </c>
      <c r="H38" s="74" t="s">
        <v>37</v>
      </c>
      <c r="I38" s="75" t="s">
        <v>38</v>
      </c>
    </row>
    <row r="39" spans="2:9" ht="50.1" customHeight="1" x14ac:dyDescent="0.25">
      <c r="B39" s="76" t="s">
        <v>59</v>
      </c>
      <c r="C39" s="75" t="s">
        <v>1</v>
      </c>
      <c r="D39" s="75" t="s">
        <v>4</v>
      </c>
      <c r="E39" s="77">
        <v>45668.420138888891</v>
      </c>
      <c r="F39" s="77">
        <v>45668.847222222219</v>
      </c>
      <c r="G39" s="78">
        <f t="shared" si="0"/>
        <v>10.249999999883585</v>
      </c>
      <c r="H39" s="74" t="s">
        <v>87</v>
      </c>
      <c r="I39" s="74" t="s">
        <v>35</v>
      </c>
    </row>
    <row r="40" spans="2:9" ht="50.1" customHeight="1" x14ac:dyDescent="0.25">
      <c r="B40" s="76" t="s">
        <v>53</v>
      </c>
      <c r="C40" s="75" t="s">
        <v>29</v>
      </c>
      <c r="D40" s="75" t="s">
        <v>5</v>
      </c>
      <c r="E40" s="77">
        <v>45668.541666666664</v>
      </c>
      <c r="F40" s="77">
        <v>45668.581944444442</v>
      </c>
      <c r="G40" s="78">
        <f t="shared" si="0"/>
        <v>0.96666666667442769</v>
      </c>
      <c r="H40" s="74" t="s">
        <v>37</v>
      </c>
      <c r="I40" s="75" t="s">
        <v>38</v>
      </c>
    </row>
    <row r="41" spans="2:9" ht="50.1" customHeight="1" x14ac:dyDescent="0.25">
      <c r="B41" s="76" t="s">
        <v>72</v>
      </c>
      <c r="C41" s="75" t="s">
        <v>29</v>
      </c>
      <c r="D41" s="75" t="s">
        <v>5</v>
      </c>
      <c r="E41" s="77">
        <v>45668.645833333336</v>
      </c>
      <c r="F41" s="77">
        <v>45668.847222222219</v>
      </c>
      <c r="G41" s="78">
        <f t="shared" si="0"/>
        <v>4.8333333331975155</v>
      </c>
      <c r="H41" s="74" t="s">
        <v>37</v>
      </c>
      <c r="I41" s="75" t="s">
        <v>38</v>
      </c>
    </row>
    <row r="42" spans="2:9" ht="50.1" customHeight="1" x14ac:dyDescent="0.25">
      <c r="B42" s="76" t="s">
        <v>72</v>
      </c>
      <c r="C42" s="75" t="s">
        <v>29</v>
      </c>
      <c r="D42" s="75" t="s">
        <v>5</v>
      </c>
      <c r="E42" s="77">
        <v>45668.645833333336</v>
      </c>
      <c r="F42" s="77">
        <v>45668.854166666664</v>
      </c>
      <c r="G42" s="78">
        <f t="shared" si="0"/>
        <v>4.9999999998835847</v>
      </c>
      <c r="H42" s="74" t="s">
        <v>37</v>
      </c>
      <c r="I42" s="75" t="s">
        <v>38</v>
      </c>
    </row>
    <row r="43" spans="2:9" ht="50.1" customHeight="1" x14ac:dyDescent="0.25">
      <c r="B43" s="76" t="s">
        <v>73</v>
      </c>
      <c r="C43" s="75" t="s">
        <v>0</v>
      </c>
      <c r="D43" s="75" t="s">
        <v>4</v>
      </c>
      <c r="E43" s="77">
        <v>45668.730555555558</v>
      </c>
      <c r="F43" s="77">
        <v>45668.730555555558</v>
      </c>
      <c r="G43" s="78">
        <f t="shared" si="0"/>
        <v>0</v>
      </c>
      <c r="H43" s="74" t="s">
        <v>33</v>
      </c>
      <c r="I43" s="74" t="s">
        <v>32</v>
      </c>
    </row>
    <row r="44" spans="2:9" ht="50.1" customHeight="1" x14ac:dyDescent="0.25">
      <c r="B44" s="76" t="s">
        <v>73</v>
      </c>
      <c r="C44" s="75" t="s">
        <v>1</v>
      </c>
      <c r="D44" s="75" t="s">
        <v>4</v>
      </c>
      <c r="E44" s="77">
        <v>45668.767361111109</v>
      </c>
      <c r="F44" s="77">
        <v>45668.993055555555</v>
      </c>
      <c r="G44" s="78">
        <f t="shared" si="0"/>
        <v>5.4166666666860692</v>
      </c>
      <c r="H44" s="74" t="s">
        <v>87</v>
      </c>
      <c r="I44" s="74" t="s">
        <v>35</v>
      </c>
    </row>
    <row r="45" spans="2:9" ht="50.1" customHeight="1" x14ac:dyDescent="0.25">
      <c r="B45" s="76" t="s">
        <v>74</v>
      </c>
      <c r="C45" s="75" t="s">
        <v>1</v>
      </c>
      <c r="D45" s="75" t="s">
        <v>5</v>
      </c>
      <c r="E45" s="77">
        <v>45668.989583333336</v>
      </c>
      <c r="F45" s="77">
        <v>45669.958333333336</v>
      </c>
      <c r="G45" s="78">
        <f t="shared" si="0"/>
        <v>23.25</v>
      </c>
      <c r="H45" s="74" t="s">
        <v>36</v>
      </c>
      <c r="I45" s="74" t="s">
        <v>35</v>
      </c>
    </row>
    <row r="46" spans="2:9" ht="50.1" customHeight="1" x14ac:dyDescent="0.25">
      <c r="B46" s="76" t="s">
        <v>73</v>
      </c>
      <c r="C46" s="75" t="s">
        <v>1</v>
      </c>
      <c r="D46" s="75" t="s">
        <v>5</v>
      </c>
      <c r="E46" s="77">
        <v>45669.097222222219</v>
      </c>
      <c r="F46" s="77">
        <v>45669.111111111109</v>
      </c>
      <c r="G46" s="78">
        <f t="shared" si="0"/>
        <v>0.33333333337213844</v>
      </c>
      <c r="H46" s="74" t="s">
        <v>34</v>
      </c>
      <c r="I46" s="74" t="s">
        <v>35</v>
      </c>
    </row>
    <row r="47" spans="2:9" ht="50.1" customHeight="1" x14ac:dyDescent="0.25">
      <c r="B47" s="76" t="s">
        <v>75</v>
      </c>
      <c r="C47" s="75" t="s">
        <v>1</v>
      </c>
      <c r="D47" s="75" t="s">
        <v>5</v>
      </c>
      <c r="E47" s="77">
        <v>45669.10833333333</v>
      </c>
      <c r="F47" s="77">
        <v>45669.451388888891</v>
      </c>
      <c r="G47" s="78">
        <f t="shared" si="0"/>
        <v>8.2333333334536292</v>
      </c>
      <c r="H47" s="74" t="s">
        <v>34</v>
      </c>
      <c r="I47" s="74" t="s">
        <v>35</v>
      </c>
    </row>
    <row r="48" spans="2:9" ht="50.1" customHeight="1" x14ac:dyDescent="0.25">
      <c r="B48" s="76" t="s">
        <v>54</v>
      </c>
      <c r="C48" s="75" t="s">
        <v>29</v>
      </c>
      <c r="D48" s="75" t="s">
        <v>5</v>
      </c>
      <c r="E48" s="77">
        <v>45669.121527777781</v>
      </c>
      <c r="F48" s="77">
        <v>45669.159722222219</v>
      </c>
      <c r="G48" s="78">
        <f t="shared" si="0"/>
        <v>0.91666666651144624</v>
      </c>
      <c r="H48" s="74" t="s">
        <v>37</v>
      </c>
      <c r="I48" s="75" t="s">
        <v>38</v>
      </c>
    </row>
    <row r="49" spans="2:9" ht="50.1" customHeight="1" x14ac:dyDescent="0.25">
      <c r="B49" s="76" t="s">
        <v>73</v>
      </c>
      <c r="C49" s="75" t="s">
        <v>1</v>
      </c>
      <c r="D49" s="75" t="s">
        <v>5</v>
      </c>
      <c r="E49" s="77">
        <v>45669.163194444445</v>
      </c>
      <c r="F49" s="77">
        <v>45669.570833333331</v>
      </c>
      <c r="G49" s="78">
        <f t="shared" si="0"/>
        <v>9.7833333332673647</v>
      </c>
      <c r="H49" s="74" t="s">
        <v>36</v>
      </c>
      <c r="I49" s="74" t="s">
        <v>35</v>
      </c>
    </row>
    <row r="50" spans="2:9" ht="50.1" customHeight="1" x14ac:dyDescent="0.25">
      <c r="B50" s="76" t="s">
        <v>61</v>
      </c>
      <c r="C50" s="75" t="s">
        <v>29</v>
      </c>
      <c r="D50" s="75" t="s">
        <v>5</v>
      </c>
      <c r="E50" s="77">
        <v>45669.208333333336</v>
      </c>
      <c r="F50" s="77">
        <v>45669.226388888892</v>
      </c>
      <c r="G50" s="78">
        <f t="shared" si="0"/>
        <v>0.43333333334885538</v>
      </c>
      <c r="H50" s="74" t="s">
        <v>37</v>
      </c>
      <c r="I50" s="75" t="s">
        <v>38</v>
      </c>
    </row>
    <row r="51" spans="2:9" ht="50.1" customHeight="1" x14ac:dyDescent="0.25">
      <c r="B51" s="76" t="s">
        <v>76</v>
      </c>
      <c r="C51" s="75" t="s">
        <v>29</v>
      </c>
      <c r="D51" s="75" t="s">
        <v>4</v>
      </c>
      <c r="E51" s="77">
        <v>45669.352083333331</v>
      </c>
      <c r="F51" s="77">
        <v>45669.393055555556</v>
      </c>
      <c r="G51" s="78">
        <f t="shared" si="0"/>
        <v>0.9833333333954215</v>
      </c>
      <c r="H51" s="74" t="s">
        <v>40</v>
      </c>
      <c r="I51" s="74" t="s">
        <v>41</v>
      </c>
    </row>
    <row r="52" spans="2:9" ht="50.1" customHeight="1" x14ac:dyDescent="0.25">
      <c r="B52" s="76" t="s">
        <v>72</v>
      </c>
      <c r="C52" s="75" t="s">
        <v>29</v>
      </c>
      <c r="D52" s="75" t="s">
        <v>5</v>
      </c>
      <c r="E52" s="77">
        <v>45669.394444444442</v>
      </c>
      <c r="F52" s="77">
        <v>45669.798611111109</v>
      </c>
      <c r="G52" s="78">
        <f t="shared" si="0"/>
        <v>9.7000000000116415</v>
      </c>
      <c r="H52" s="74" t="s">
        <v>37</v>
      </c>
      <c r="I52" s="75" t="s">
        <v>38</v>
      </c>
    </row>
    <row r="53" spans="2:9" ht="50.1" customHeight="1" x14ac:dyDescent="0.25">
      <c r="B53" s="76" t="s">
        <v>77</v>
      </c>
      <c r="C53" s="75" t="s">
        <v>29</v>
      </c>
      <c r="D53" s="75" t="s">
        <v>5</v>
      </c>
      <c r="E53" s="77">
        <v>45669.416666666664</v>
      </c>
      <c r="F53" s="77">
        <v>45669.43472222222</v>
      </c>
      <c r="G53" s="78">
        <f t="shared" si="0"/>
        <v>0.43333333334885538</v>
      </c>
      <c r="H53" s="74" t="s">
        <v>37</v>
      </c>
      <c r="I53" s="75" t="s">
        <v>38</v>
      </c>
    </row>
    <row r="54" spans="2:9" ht="50.1" customHeight="1" x14ac:dyDescent="0.25">
      <c r="B54" s="76" t="s">
        <v>73</v>
      </c>
      <c r="C54" s="75" t="s">
        <v>29</v>
      </c>
      <c r="D54" s="75" t="s">
        <v>4</v>
      </c>
      <c r="E54" s="77">
        <v>45669.433333333334</v>
      </c>
      <c r="F54" s="77">
        <v>45669.486111111109</v>
      </c>
      <c r="G54" s="78">
        <f t="shared" si="0"/>
        <v>1.2666666666045785</v>
      </c>
      <c r="H54" s="74" t="s">
        <v>40</v>
      </c>
      <c r="I54" s="74" t="s">
        <v>41</v>
      </c>
    </row>
    <row r="55" spans="2:9" ht="50.1" customHeight="1" x14ac:dyDescent="0.25">
      <c r="B55" s="76" t="s">
        <v>59</v>
      </c>
      <c r="C55" s="75" t="s">
        <v>3</v>
      </c>
      <c r="D55" s="75" t="s">
        <v>5</v>
      </c>
      <c r="E55" s="77">
        <v>45669.527777777781</v>
      </c>
      <c r="F55" s="77">
        <v>45669.965277777781</v>
      </c>
      <c r="G55" s="78">
        <f t="shared" si="0"/>
        <v>10.5</v>
      </c>
      <c r="H55" s="74" t="s">
        <v>90</v>
      </c>
      <c r="I55" s="74" t="s">
        <v>39</v>
      </c>
    </row>
    <row r="56" spans="2:9" ht="50.1" customHeight="1" x14ac:dyDescent="0.25">
      <c r="B56" s="76" t="s">
        <v>53</v>
      </c>
      <c r="C56" s="75" t="s">
        <v>29</v>
      </c>
      <c r="D56" s="75" t="s">
        <v>4</v>
      </c>
      <c r="E56" s="77">
        <v>45669.576388888891</v>
      </c>
      <c r="F56" s="77">
        <v>45669.676388888889</v>
      </c>
      <c r="G56" s="78">
        <f t="shared" si="0"/>
        <v>2.3999999999650754</v>
      </c>
      <c r="H56" s="74" t="s">
        <v>37</v>
      </c>
      <c r="I56" s="75" t="s">
        <v>38</v>
      </c>
    </row>
    <row r="57" spans="2:9" ht="50.1" customHeight="1" x14ac:dyDescent="0.25">
      <c r="B57" s="76" t="s">
        <v>77</v>
      </c>
      <c r="C57" s="75" t="s">
        <v>0</v>
      </c>
      <c r="D57" s="75" t="s">
        <v>5</v>
      </c>
      <c r="E57" s="77">
        <v>45669.668749999997</v>
      </c>
      <c r="F57" s="77">
        <v>45669.831250000003</v>
      </c>
      <c r="G57" s="78">
        <f t="shared" si="0"/>
        <v>3.9000000001396984</v>
      </c>
      <c r="H57" s="74" t="s">
        <v>33</v>
      </c>
      <c r="I57" s="74" t="s">
        <v>32</v>
      </c>
    </row>
    <row r="58" spans="2:9" ht="50.1" customHeight="1" x14ac:dyDescent="0.25">
      <c r="B58" s="76" t="s">
        <v>53</v>
      </c>
      <c r="C58" s="75" t="s">
        <v>29</v>
      </c>
      <c r="D58" s="75" t="s">
        <v>4</v>
      </c>
      <c r="E58" s="77">
        <v>45669.676388888889</v>
      </c>
      <c r="F58" s="77">
        <v>45669.716666666667</v>
      </c>
      <c r="G58" s="78">
        <f t="shared" si="0"/>
        <v>0.96666666667442769</v>
      </c>
      <c r="H58" s="74" t="s">
        <v>37</v>
      </c>
      <c r="I58" s="75" t="s">
        <v>38</v>
      </c>
    </row>
    <row r="59" spans="2:9" ht="50.1" customHeight="1" x14ac:dyDescent="0.25">
      <c r="B59" s="76" t="s">
        <v>73</v>
      </c>
      <c r="C59" s="75" t="s">
        <v>29</v>
      </c>
      <c r="D59" s="75" t="s">
        <v>5</v>
      </c>
      <c r="E59" s="77">
        <v>45669.720138888886</v>
      </c>
      <c r="F59" s="77">
        <v>45670.587500000001</v>
      </c>
      <c r="G59" s="78">
        <f t="shared" si="0"/>
        <v>20.81666666676756</v>
      </c>
      <c r="H59" s="74" t="s">
        <v>37</v>
      </c>
      <c r="I59" s="75" t="s">
        <v>38</v>
      </c>
    </row>
    <row r="60" spans="2:9" ht="50.1" customHeight="1" x14ac:dyDescent="0.25">
      <c r="B60" s="76" t="s">
        <v>73</v>
      </c>
      <c r="C60" s="75" t="s">
        <v>29</v>
      </c>
      <c r="D60" s="75" t="s">
        <v>5</v>
      </c>
      <c r="E60" s="77">
        <v>45669.72152777778</v>
      </c>
      <c r="F60" s="77">
        <v>45669.725694444445</v>
      </c>
      <c r="G60" s="78">
        <f t="shared" si="0"/>
        <v>9.9999999976716936E-2</v>
      </c>
      <c r="H60" s="74" t="s">
        <v>37</v>
      </c>
      <c r="I60" s="75" t="s">
        <v>38</v>
      </c>
    </row>
    <row r="61" spans="2:9" ht="50.1" customHeight="1" x14ac:dyDescent="0.25">
      <c r="B61" s="76" t="s">
        <v>77</v>
      </c>
      <c r="C61" s="75" t="s">
        <v>1</v>
      </c>
      <c r="D61" s="75" t="s">
        <v>5</v>
      </c>
      <c r="E61" s="77">
        <v>45669.914583333331</v>
      </c>
      <c r="F61" s="77">
        <v>45670.635416666664</v>
      </c>
      <c r="G61" s="78">
        <f t="shared" si="0"/>
        <v>17.299999999988358</v>
      </c>
      <c r="H61" s="74" t="s">
        <v>36</v>
      </c>
      <c r="I61" s="74" t="s">
        <v>35</v>
      </c>
    </row>
    <row r="62" spans="2:9" ht="50.1" customHeight="1" x14ac:dyDescent="0.25">
      <c r="B62" s="76" t="s">
        <v>57</v>
      </c>
      <c r="C62" s="75" t="s">
        <v>1</v>
      </c>
      <c r="D62" s="75" t="s">
        <v>5</v>
      </c>
      <c r="E62" s="77">
        <v>45670.340277777781</v>
      </c>
      <c r="F62" s="77">
        <v>45670.65625</v>
      </c>
      <c r="G62" s="78">
        <f t="shared" si="0"/>
        <v>7.5833333332557231</v>
      </c>
      <c r="H62" s="74" t="s">
        <v>36</v>
      </c>
      <c r="I62" s="74" t="s">
        <v>35</v>
      </c>
    </row>
    <row r="63" spans="2:9" ht="50.1" customHeight="1" x14ac:dyDescent="0.25">
      <c r="B63" s="76" t="s">
        <v>53</v>
      </c>
      <c r="C63" s="75" t="s">
        <v>29</v>
      </c>
      <c r="D63" s="75" t="s">
        <v>4</v>
      </c>
      <c r="E63" s="77">
        <v>45670.393750000003</v>
      </c>
      <c r="F63" s="77">
        <v>45670.473611111112</v>
      </c>
      <c r="G63" s="78">
        <f t="shared" si="0"/>
        <v>1.9166666666278616</v>
      </c>
      <c r="H63" s="74" t="s">
        <v>37</v>
      </c>
      <c r="I63" s="75" t="s">
        <v>38</v>
      </c>
    </row>
    <row r="64" spans="2:9" ht="50.1" customHeight="1" x14ac:dyDescent="0.25">
      <c r="B64" s="76" t="s">
        <v>77</v>
      </c>
      <c r="C64" s="75" t="s">
        <v>29</v>
      </c>
      <c r="D64" s="75" t="s">
        <v>5</v>
      </c>
      <c r="E64" s="77">
        <v>45670.451388888891</v>
      </c>
      <c r="F64" s="77">
        <v>45670.652777777781</v>
      </c>
      <c r="G64" s="78">
        <f t="shared" si="0"/>
        <v>4.8333333333721384</v>
      </c>
      <c r="H64" s="74" t="s">
        <v>37</v>
      </c>
      <c r="I64" s="75" t="s">
        <v>38</v>
      </c>
    </row>
    <row r="65" spans="2:9" ht="50.1" customHeight="1" x14ac:dyDescent="0.25">
      <c r="B65" s="76" t="s">
        <v>52</v>
      </c>
      <c r="C65" s="75" t="s">
        <v>29</v>
      </c>
      <c r="D65" s="75" t="s">
        <v>4</v>
      </c>
      <c r="E65" s="77">
        <v>45670.458333333336</v>
      </c>
      <c r="F65" s="77">
        <v>45670.574999999997</v>
      </c>
      <c r="G65" s="78">
        <f t="shared" si="0"/>
        <v>2.7999999998719431</v>
      </c>
      <c r="H65" s="74" t="s">
        <v>47</v>
      </c>
      <c r="I65" s="75" t="s">
        <v>38</v>
      </c>
    </row>
    <row r="66" spans="2:9" ht="50.1" customHeight="1" x14ac:dyDescent="0.25">
      <c r="B66" s="76" t="s">
        <v>51</v>
      </c>
      <c r="C66" s="75" t="s">
        <v>29</v>
      </c>
      <c r="D66" s="75" t="s">
        <v>5</v>
      </c>
      <c r="E66" s="77">
        <v>45670.559027777781</v>
      </c>
      <c r="F66" s="77">
        <v>45670.618055555555</v>
      </c>
      <c r="G66" s="78">
        <f t="shared" si="0"/>
        <v>1.4166666665696539</v>
      </c>
      <c r="H66" s="74" t="s">
        <v>37</v>
      </c>
      <c r="I66" s="75" t="s">
        <v>38</v>
      </c>
    </row>
    <row r="67" spans="2:9" ht="50.1" customHeight="1" x14ac:dyDescent="0.25">
      <c r="B67" s="76" t="s">
        <v>77</v>
      </c>
      <c r="C67" s="75" t="s">
        <v>29</v>
      </c>
      <c r="D67" s="75" t="s">
        <v>5</v>
      </c>
      <c r="E67" s="77">
        <v>45670.565972222219</v>
      </c>
      <c r="F67" s="77">
        <v>45670.6875</v>
      </c>
      <c r="G67" s="78">
        <f t="shared" si="0"/>
        <v>2.9166666667442769</v>
      </c>
      <c r="H67" s="74" t="s">
        <v>47</v>
      </c>
      <c r="I67" s="75" t="s">
        <v>38</v>
      </c>
    </row>
    <row r="68" spans="2:9" ht="50.1" customHeight="1" x14ac:dyDescent="0.25">
      <c r="B68" s="76" t="s">
        <v>59</v>
      </c>
      <c r="C68" s="75" t="s">
        <v>3</v>
      </c>
      <c r="D68" s="75" t="s">
        <v>4</v>
      </c>
      <c r="E68" s="77">
        <v>45670.673611111109</v>
      </c>
      <c r="F68" s="77">
        <v>45671.064583333333</v>
      </c>
      <c r="G68" s="78">
        <f t="shared" si="0"/>
        <v>9.3833333333604969</v>
      </c>
      <c r="H68" s="74" t="s">
        <v>92</v>
      </c>
      <c r="I68" s="74" t="s">
        <v>39</v>
      </c>
    </row>
    <row r="69" spans="2:9" ht="50.1" customHeight="1" x14ac:dyDescent="0.25">
      <c r="B69" s="76" t="s">
        <v>51</v>
      </c>
      <c r="C69" s="75" t="s">
        <v>29</v>
      </c>
      <c r="D69" s="75" t="s">
        <v>5</v>
      </c>
      <c r="E69" s="77">
        <v>45670.833333333336</v>
      </c>
      <c r="F69" s="77">
        <v>45670.967361111114</v>
      </c>
      <c r="G69" s="78">
        <f t="shared" ref="G69:G132" si="1">(F69-E69)*24</f>
        <v>3.2166666666744277</v>
      </c>
      <c r="H69" s="74" t="s">
        <v>37</v>
      </c>
      <c r="I69" s="75" t="s">
        <v>38</v>
      </c>
    </row>
    <row r="70" spans="2:9" ht="50.1" customHeight="1" x14ac:dyDescent="0.25">
      <c r="B70" s="76" t="s">
        <v>52</v>
      </c>
      <c r="C70" s="75" t="s">
        <v>1</v>
      </c>
      <c r="D70" s="75" t="s">
        <v>5</v>
      </c>
      <c r="E70" s="77">
        <v>45670.861111111109</v>
      </c>
      <c r="F70" s="77">
        <v>45670.942361111112</v>
      </c>
      <c r="G70" s="78">
        <f t="shared" si="1"/>
        <v>1.9500000000698492</v>
      </c>
      <c r="H70" s="74" t="s">
        <v>34</v>
      </c>
      <c r="I70" s="74" t="s">
        <v>35</v>
      </c>
    </row>
    <row r="71" spans="2:9" ht="50.1" customHeight="1" x14ac:dyDescent="0.25">
      <c r="B71" s="76" t="s">
        <v>77</v>
      </c>
      <c r="C71" s="75" t="s">
        <v>29</v>
      </c>
      <c r="D71" s="75" t="s">
        <v>5</v>
      </c>
      <c r="E71" s="77">
        <v>45670.958333333336</v>
      </c>
      <c r="F71" s="77">
        <v>45671.104166666664</v>
      </c>
      <c r="G71" s="78">
        <f t="shared" si="1"/>
        <v>3.4999999998835847</v>
      </c>
      <c r="H71" s="74" t="s">
        <v>37</v>
      </c>
      <c r="I71" s="75" t="s">
        <v>38</v>
      </c>
    </row>
    <row r="72" spans="2:9" ht="50.1" customHeight="1" x14ac:dyDescent="0.25">
      <c r="B72" s="76" t="s">
        <v>58</v>
      </c>
      <c r="C72" s="75" t="s">
        <v>0</v>
      </c>
      <c r="D72" s="75">
        <v>0.38</v>
      </c>
      <c r="E72" s="77">
        <v>45671.033333333333</v>
      </c>
      <c r="F72" s="77">
        <v>45671.490277777775</v>
      </c>
      <c r="G72" s="78">
        <f t="shared" si="1"/>
        <v>10.96666666661622</v>
      </c>
      <c r="H72" s="74" t="s">
        <v>33</v>
      </c>
      <c r="I72" s="74" t="s">
        <v>32</v>
      </c>
    </row>
    <row r="73" spans="2:9" ht="50.1" customHeight="1" x14ac:dyDescent="0.25">
      <c r="B73" s="76" t="s">
        <v>51</v>
      </c>
      <c r="C73" s="75" t="s">
        <v>1</v>
      </c>
      <c r="D73" s="75" t="s">
        <v>5</v>
      </c>
      <c r="E73" s="77">
        <v>45671.055555555555</v>
      </c>
      <c r="F73" s="77">
        <v>45671.109722222223</v>
      </c>
      <c r="G73" s="78">
        <f t="shared" si="1"/>
        <v>1.3000000000465661</v>
      </c>
      <c r="H73" s="74" t="s">
        <v>34</v>
      </c>
      <c r="I73" s="74" t="s">
        <v>35</v>
      </c>
    </row>
    <row r="74" spans="2:9" ht="50.1" customHeight="1" x14ac:dyDescent="0.25">
      <c r="B74" s="76" t="s">
        <v>73</v>
      </c>
      <c r="C74" s="75" t="s">
        <v>29</v>
      </c>
      <c r="D74" s="75" t="s">
        <v>4</v>
      </c>
      <c r="E74" s="77">
        <v>45671.090277777781</v>
      </c>
      <c r="F74" s="77">
        <v>45671.520833333336</v>
      </c>
      <c r="G74" s="78">
        <f t="shared" si="1"/>
        <v>10.333333333313931</v>
      </c>
      <c r="H74" s="74" t="s">
        <v>47</v>
      </c>
      <c r="I74" s="75" t="s">
        <v>38</v>
      </c>
    </row>
    <row r="75" spans="2:9" ht="50.1" customHeight="1" x14ac:dyDescent="0.25">
      <c r="B75" s="76" t="s">
        <v>52</v>
      </c>
      <c r="C75" s="75" t="s">
        <v>1</v>
      </c>
      <c r="D75" s="75" t="s">
        <v>5</v>
      </c>
      <c r="E75" s="77">
        <v>45671.097222222219</v>
      </c>
      <c r="F75" s="77">
        <v>45671.111111111109</v>
      </c>
      <c r="G75" s="78">
        <f t="shared" si="1"/>
        <v>0.33333333337213844</v>
      </c>
      <c r="H75" s="74" t="s">
        <v>34</v>
      </c>
      <c r="I75" s="74" t="s">
        <v>35</v>
      </c>
    </row>
    <row r="76" spans="2:9" ht="50.1" customHeight="1" x14ac:dyDescent="0.25">
      <c r="B76" s="76" t="s">
        <v>72</v>
      </c>
      <c r="C76" s="75" t="s">
        <v>1</v>
      </c>
      <c r="D76" s="75" t="s">
        <v>5</v>
      </c>
      <c r="E76" s="77">
        <v>45671.190972222219</v>
      </c>
      <c r="F76" s="77">
        <v>45671.443055555559</v>
      </c>
      <c r="G76" s="78">
        <f t="shared" si="1"/>
        <v>6.0500000001629815</v>
      </c>
      <c r="H76" s="74" t="s">
        <v>34</v>
      </c>
      <c r="I76" s="74" t="s">
        <v>35</v>
      </c>
    </row>
    <row r="77" spans="2:9" ht="50.1" customHeight="1" x14ac:dyDescent="0.25">
      <c r="B77" s="76" t="s">
        <v>73</v>
      </c>
      <c r="C77" s="75" t="s">
        <v>29</v>
      </c>
      <c r="D77" s="75" t="s">
        <v>5</v>
      </c>
      <c r="E77" s="77">
        <v>45671.243055555555</v>
      </c>
      <c r="F77" s="77">
        <v>45671.420138888891</v>
      </c>
      <c r="G77" s="78">
        <f t="shared" si="1"/>
        <v>4.2500000000582077</v>
      </c>
      <c r="H77" s="74" t="s">
        <v>37</v>
      </c>
      <c r="I77" s="75" t="s">
        <v>38</v>
      </c>
    </row>
    <row r="78" spans="2:9" ht="50.1" customHeight="1" x14ac:dyDescent="0.25">
      <c r="B78" s="76" t="s">
        <v>75</v>
      </c>
      <c r="C78" s="75" t="s">
        <v>29</v>
      </c>
      <c r="D78" s="75" t="s">
        <v>5</v>
      </c>
      <c r="E78" s="77">
        <v>45671.252083333333</v>
      </c>
      <c r="F78" s="77">
        <v>45671.279861111114</v>
      </c>
      <c r="G78" s="78">
        <f t="shared" si="1"/>
        <v>0.66666666674427688</v>
      </c>
      <c r="H78" s="74" t="s">
        <v>37</v>
      </c>
      <c r="I78" s="75" t="s">
        <v>38</v>
      </c>
    </row>
    <row r="79" spans="2:9" ht="50.1" customHeight="1" x14ac:dyDescent="0.25">
      <c r="B79" s="76" t="s">
        <v>73</v>
      </c>
      <c r="C79" s="75" t="s">
        <v>29</v>
      </c>
      <c r="D79" s="75" t="s">
        <v>5</v>
      </c>
      <c r="E79" s="77">
        <v>45671.263194444444</v>
      </c>
      <c r="F79" s="77">
        <v>45671.561111111114</v>
      </c>
      <c r="G79" s="78">
        <f t="shared" si="1"/>
        <v>7.1500000000814907</v>
      </c>
      <c r="H79" s="74" t="s">
        <v>37</v>
      </c>
      <c r="I79" s="75" t="s">
        <v>38</v>
      </c>
    </row>
    <row r="80" spans="2:9" ht="50.1" customHeight="1" x14ac:dyDescent="0.25">
      <c r="B80" s="76" t="s">
        <v>61</v>
      </c>
      <c r="C80" s="75" t="s">
        <v>29</v>
      </c>
      <c r="D80" s="75" t="s">
        <v>5</v>
      </c>
      <c r="E80" s="77">
        <v>45671.295138888891</v>
      </c>
      <c r="F80" s="77">
        <v>45671.451388888891</v>
      </c>
      <c r="G80" s="78">
        <f t="shared" si="1"/>
        <v>3.75</v>
      </c>
      <c r="H80" s="74" t="s">
        <v>37</v>
      </c>
      <c r="I80" s="75" t="s">
        <v>38</v>
      </c>
    </row>
    <row r="81" spans="2:9" ht="50.1" customHeight="1" x14ac:dyDescent="0.25">
      <c r="B81" s="76" t="s">
        <v>61</v>
      </c>
      <c r="C81" s="75" t="s">
        <v>29</v>
      </c>
      <c r="D81" s="75" t="s">
        <v>5</v>
      </c>
      <c r="E81" s="77">
        <v>45671.295138888891</v>
      </c>
      <c r="F81" s="77">
        <v>45671.319444444445</v>
      </c>
      <c r="G81" s="78">
        <f t="shared" si="1"/>
        <v>0.58333333331393078</v>
      </c>
      <c r="H81" s="74" t="s">
        <v>37</v>
      </c>
      <c r="I81" s="75" t="s">
        <v>38</v>
      </c>
    </row>
    <row r="82" spans="2:9" ht="50.1" customHeight="1" x14ac:dyDescent="0.25">
      <c r="B82" s="76" t="s">
        <v>72</v>
      </c>
      <c r="C82" s="75" t="s">
        <v>29</v>
      </c>
      <c r="D82" s="75" t="s">
        <v>5</v>
      </c>
      <c r="E82" s="77">
        <v>45671.302777777775</v>
      </c>
      <c r="F82" s="77">
        <v>45671.432638888888</v>
      </c>
      <c r="G82" s="78">
        <f t="shared" si="1"/>
        <v>3.1166666666977108</v>
      </c>
      <c r="H82" s="74" t="s">
        <v>37</v>
      </c>
      <c r="I82" s="75" t="s">
        <v>38</v>
      </c>
    </row>
    <row r="83" spans="2:9" ht="50.1" customHeight="1" x14ac:dyDescent="0.25">
      <c r="B83" s="76" t="s">
        <v>73</v>
      </c>
      <c r="C83" s="75" t="s">
        <v>29</v>
      </c>
      <c r="D83" s="75" t="s">
        <v>4</v>
      </c>
      <c r="E83" s="77">
        <v>45671.328472222223</v>
      </c>
      <c r="F83" s="77">
        <v>45671.423611111109</v>
      </c>
      <c r="G83" s="78">
        <f t="shared" si="1"/>
        <v>2.2833333332673647</v>
      </c>
      <c r="H83" s="74" t="s">
        <v>37</v>
      </c>
      <c r="I83" s="75" t="s">
        <v>38</v>
      </c>
    </row>
    <row r="84" spans="2:9" ht="50.1" customHeight="1" x14ac:dyDescent="0.25">
      <c r="B84" s="76" t="s">
        <v>73</v>
      </c>
      <c r="C84" s="75" t="s">
        <v>1</v>
      </c>
      <c r="D84" s="75" t="s">
        <v>4</v>
      </c>
      <c r="E84" s="77">
        <v>45671.427083333336</v>
      </c>
      <c r="F84" s="77">
        <v>45671.711805555555</v>
      </c>
      <c r="G84" s="78">
        <f t="shared" si="1"/>
        <v>6.8333333332557231</v>
      </c>
      <c r="H84" s="74" t="s">
        <v>88</v>
      </c>
      <c r="I84" s="74" t="s">
        <v>35</v>
      </c>
    </row>
    <row r="85" spans="2:9" ht="50.1" customHeight="1" x14ac:dyDescent="0.25">
      <c r="B85" s="76" t="s">
        <v>53</v>
      </c>
      <c r="C85" s="75" t="s">
        <v>29</v>
      </c>
      <c r="D85" s="75" t="s">
        <v>5</v>
      </c>
      <c r="E85" s="77">
        <v>45671.465277777781</v>
      </c>
      <c r="F85" s="77">
        <v>45671.635416666664</v>
      </c>
      <c r="G85" s="78">
        <f t="shared" si="1"/>
        <v>4.0833333331975155</v>
      </c>
      <c r="H85" s="74" t="s">
        <v>37</v>
      </c>
      <c r="I85" s="75" t="s">
        <v>38</v>
      </c>
    </row>
    <row r="86" spans="2:9" ht="50.1" customHeight="1" x14ac:dyDescent="0.25">
      <c r="B86" s="76" t="s">
        <v>77</v>
      </c>
      <c r="C86" s="75" t="s">
        <v>0</v>
      </c>
      <c r="D86" s="75" t="s">
        <v>5</v>
      </c>
      <c r="E86" s="77">
        <v>45671.479166666664</v>
      </c>
      <c r="F86" s="77">
        <v>45671.579861111109</v>
      </c>
      <c r="G86" s="78">
        <f t="shared" si="1"/>
        <v>2.4166666666860692</v>
      </c>
      <c r="H86" s="74" t="s">
        <v>31</v>
      </c>
      <c r="I86" s="74" t="s">
        <v>32</v>
      </c>
    </row>
    <row r="87" spans="2:9" ht="50.1" customHeight="1" x14ac:dyDescent="0.25">
      <c r="B87" s="76" t="s">
        <v>77</v>
      </c>
      <c r="C87" s="75" t="s">
        <v>29</v>
      </c>
      <c r="D87" s="75" t="s">
        <v>5</v>
      </c>
      <c r="E87" s="77">
        <v>45671.487500000003</v>
      </c>
      <c r="F87" s="77">
        <v>45671.820138888892</v>
      </c>
      <c r="G87" s="78">
        <f t="shared" si="1"/>
        <v>7.9833333333372138</v>
      </c>
      <c r="H87" s="74" t="s">
        <v>37</v>
      </c>
      <c r="I87" s="75" t="s">
        <v>38</v>
      </c>
    </row>
    <row r="88" spans="2:9" ht="50.1" customHeight="1" x14ac:dyDescent="0.25">
      <c r="B88" s="76" t="s">
        <v>52</v>
      </c>
      <c r="C88" s="75" t="s">
        <v>1</v>
      </c>
      <c r="D88" s="75" t="s">
        <v>5</v>
      </c>
      <c r="E88" s="77">
        <v>45671.541666666664</v>
      </c>
      <c r="F88" s="77">
        <v>45671.588194444441</v>
      </c>
      <c r="G88" s="78">
        <f t="shared" si="1"/>
        <v>1.1166666666395031</v>
      </c>
      <c r="H88" s="74" t="s">
        <v>34</v>
      </c>
      <c r="I88" s="74" t="s">
        <v>35</v>
      </c>
    </row>
    <row r="89" spans="2:9" ht="50.1" customHeight="1" x14ac:dyDescent="0.25">
      <c r="B89" s="76" t="s">
        <v>52</v>
      </c>
      <c r="C89" s="75" t="s">
        <v>0</v>
      </c>
      <c r="D89" s="75" t="s">
        <v>5</v>
      </c>
      <c r="E89" s="77">
        <v>45671.62222222222</v>
      </c>
      <c r="F89" s="77">
        <v>45672.440972222219</v>
      </c>
      <c r="G89" s="78">
        <f t="shared" si="1"/>
        <v>19.649999999965075</v>
      </c>
      <c r="H89" s="74" t="s">
        <v>33</v>
      </c>
      <c r="I89" s="74" t="s">
        <v>32</v>
      </c>
    </row>
    <row r="90" spans="2:9" ht="50.1" customHeight="1" x14ac:dyDescent="0.25">
      <c r="B90" s="76" t="s">
        <v>52</v>
      </c>
      <c r="C90" s="75" t="s">
        <v>2</v>
      </c>
      <c r="D90" s="75">
        <v>35</v>
      </c>
      <c r="E90" s="77">
        <v>45671.633333333331</v>
      </c>
      <c r="F90" s="77">
        <v>45671.67083333333</v>
      </c>
      <c r="G90" s="78">
        <f t="shared" si="1"/>
        <v>0.8999999999650754</v>
      </c>
      <c r="H90" s="74" t="s">
        <v>37</v>
      </c>
      <c r="I90" s="75" t="s">
        <v>38</v>
      </c>
    </row>
    <row r="91" spans="2:9" ht="50.1" customHeight="1" x14ac:dyDescent="0.25">
      <c r="B91" s="76" t="s">
        <v>59</v>
      </c>
      <c r="C91" s="75" t="s">
        <v>0</v>
      </c>
      <c r="D91" s="75" t="s">
        <v>4</v>
      </c>
      <c r="E91" s="77">
        <v>45671.638888888891</v>
      </c>
      <c r="F91" s="77">
        <v>45671.767361111109</v>
      </c>
      <c r="G91" s="78">
        <f t="shared" si="1"/>
        <v>3.0833333332557231</v>
      </c>
      <c r="H91" s="74" t="s">
        <v>33</v>
      </c>
      <c r="I91" s="74" t="s">
        <v>32</v>
      </c>
    </row>
    <row r="92" spans="2:9" ht="50.1" customHeight="1" x14ac:dyDescent="0.25">
      <c r="B92" s="76" t="s">
        <v>59</v>
      </c>
      <c r="C92" s="75" t="s">
        <v>0</v>
      </c>
      <c r="D92" s="75" t="s">
        <v>4</v>
      </c>
      <c r="E92" s="77">
        <v>45671.833333333336</v>
      </c>
      <c r="F92" s="77">
        <v>45671.972222222219</v>
      </c>
      <c r="G92" s="78">
        <f t="shared" si="1"/>
        <v>3.3333333331975155</v>
      </c>
      <c r="H92" s="74" t="s">
        <v>33</v>
      </c>
      <c r="I92" s="74" t="s">
        <v>32</v>
      </c>
    </row>
    <row r="93" spans="2:9" ht="50.1" customHeight="1" x14ac:dyDescent="0.25">
      <c r="B93" s="76" t="s">
        <v>59</v>
      </c>
      <c r="C93" s="75" t="s">
        <v>3</v>
      </c>
      <c r="D93" s="75" t="s">
        <v>5</v>
      </c>
      <c r="E93" s="77">
        <v>45672.020833333336</v>
      </c>
      <c r="F93" s="77">
        <v>45672.458333333336</v>
      </c>
      <c r="G93" s="78">
        <f t="shared" si="1"/>
        <v>10.5</v>
      </c>
      <c r="H93" s="74" t="s">
        <v>90</v>
      </c>
      <c r="I93" s="74" t="s">
        <v>39</v>
      </c>
    </row>
    <row r="94" spans="2:9" ht="50.1" customHeight="1" x14ac:dyDescent="0.25">
      <c r="B94" s="76" t="s">
        <v>75</v>
      </c>
      <c r="C94" s="75" t="s">
        <v>0</v>
      </c>
      <c r="D94" s="75" t="s">
        <v>5</v>
      </c>
      <c r="E94" s="77">
        <v>45672.25</v>
      </c>
      <c r="F94" s="77">
        <v>45672.253472222219</v>
      </c>
      <c r="G94" s="78">
        <f t="shared" si="1"/>
        <v>8.3333333255723119E-2</v>
      </c>
      <c r="H94" s="74" t="s">
        <v>33</v>
      </c>
      <c r="I94" s="74" t="s">
        <v>32</v>
      </c>
    </row>
    <row r="95" spans="2:9" ht="50.1" customHeight="1" x14ac:dyDescent="0.25">
      <c r="B95" s="76" t="s">
        <v>54</v>
      </c>
      <c r="C95" s="75" t="s">
        <v>0</v>
      </c>
      <c r="D95" s="75" t="s">
        <v>5</v>
      </c>
      <c r="E95" s="77">
        <v>45672.263888888891</v>
      </c>
      <c r="F95" s="77">
        <v>45672.315972222219</v>
      </c>
      <c r="G95" s="78">
        <f t="shared" si="1"/>
        <v>1.2499999998835847</v>
      </c>
      <c r="H95" s="74" t="s">
        <v>33</v>
      </c>
      <c r="I95" s="74" t="s">
        <v>32</v>
      </c>
    </row>
    <row r="96" spans="2:9" ht="50.1" customHeight="1" x14ac:dyDescent="0.25">
      <c r="B96" s="76" t="s">
        <v>54</v>
      </c>
      <c r="C96" s="75" t="s">
        <v>0</v>
      </c>
      <c r="D96" s="75" t="s">
        <v>5</v>
      </c>
      <c r="E96" s="77">
        <v>45672.395833333336</v>
      </c>
      <c r="F96" s="77">
        <v>45672.423611111109</v>
      </c>
      <c r="G96" s="78">
        <f t="shared" si="1"/>
        <v>0.6666666665696539</v>
      </c>
      <c r="H96" s="74" t="s">
        <v>33</v>
      </c>
      <c r="I96" s="74" t="s">
        <v>32</v>
      </c>
    </row>
    <row r="97" spans="2:9" ht="50.1" customHeight="1" x14ac:dyDescent="0.25">
      <c r="B97" s="76" t="s">
        <v>58</v>
      </c>
      <c r="C97" s="75" t="s">
        <v>0</v>
      </c>
      <c r="D97" s="75" t="s">
        <v>5</v>
      </c>
      <c r="E97" s="77">
        <v>45672.510416666664</v>
      </c>
      <c r="F97" s="77">
        <v>45672.645833333336</v>
      </c>
      <c r="G97" s="78">
        <f t="shared" si="1"/>
        <v>3.2500000001164153</v>
      </c>
      <c r="H97" s="74" t="s">
        <v>33</v>
      </c>
      <c r="I97" s="74" t="s">
        <v>32</v>
      </c>
    </row>
    <row r="98" spans="2:9" ht="50.1" customHeight="1" x14ac:dyDescent="0.25">
      <c r="B98" s="76" t="s">
        <v>61</v>
      </c>
      <c r="C98" s="75" t="s">
        <v>1</v>
      </c>
      <c r="D98" s="75" t="s">
        <v>5</v>
      </c>
      <c r="E98" s="77">
        <v>45673.408333333333</v>
      </c>
      <c r="F98" s="77">
        <v>45673.548611111109</v>
      </c>
      <c r="G98" s="78">
        <f t="shared" si="1"/>
        <v>3.3666666666395031</v>
      </c>
      <c r="H98" s="74" t="s">
        <v>44</v>
      </c>
      <c r="I98" s="74" t="s">
        <v>39</v>
      </c>
    </row>
    <row r="99" spans="2:9" ht="50.1" customHeight="1" x14ac:dyDescent="0.25">
      <c r="B99" s="76" t="s">
        <v>76</v>
      </c>
      <c r="C99" s="75" t="s">
        <v>29</v>
      </c>
      <c r="D99" s="75" t="s">
        <v>4</v>
      </c>
      <c r="E99" s="77">
        <v>45673.474305555559</v>
      </c>
      <c r="F99" s="77">
        <v>45673.504166666666</v>
      </c>
      <c r="G99" s="78">
        <f t="shared" si="1"/>
        <v>0.71666666655801237</v>
      </c>
      <c r="H99" s="74" t="s">
        <v>40</v>
      </c>
      <c r="I99" s="74" t="s">
        <v>41</v>
      </c>
    </row>
    <row r="100" spans="2:9" ht="50.1" customHeight="1" x14ac:dyDescent="0.25">
      <c r="B100" s="76" t="s">
        <v>61</v>
      </c>
      <c r="C100" s="75" t="s">
        <v>29</v>
      </c>
      <c r="D100" s="75" t="s">
        <v>5</v>
      </c>
      <c r="E100" s="77">
        <v>45673.522916666669</v>
      </c>
      <c r="F100" s="77">
        <v>45673.607638888891</v>
      </c>
      <c r="G100" s="78">
        <f t="shared" si="1"/>
        <v>2.0333333333255723</v>
      </c>
      <c r="H100" s="74" t="s">
        <v>37</v>
      </c>
      <c r="I100" s="75" t="s">
        <v>38</v>
      </c>
    </row>
    <row r="101" spans="2:9" ht="50.1" customHeight="1" x14ac:dyDescent="0.25">
      <c r="B101" s="76" t="s">
        <v>61</v>
      </c>
      <c r="C101" s="75" t="s">
        <v>29</v>
      </c>
      <c r="D101" s="75" t="s">
        <v>4</v>
      </c>
      <c r="E101" s="77">
        <v>45673.554166666669</v>
      </c>
      <c r="F101" s="77">
        <v>45673.604166666664</v>
      </c>
      <c r="G101" s="78">
        <f t="shared" si="1"/>
        <v>1.1999999998952262</v>
      </c>
      <c r="H101" s="74" t="s">
        <v>37</v>
      </c>
      <c r="I101" s="75" t="s">
        <v>38</v>
      </c>
    </row>
    <row r="102" spans="2:9" ht="50.1" customHeight="1" x14ac:dyDescent="0.25">
      <c r="B102" s="76" t="s">
        <v>78</v>
      </c>
      <c r="C102" s="75" t="s">
        <v>3</v>
      </c>
      <c r="D102" s="75">
        <v>0.38</v>
      </c>
      <c r="E102" s="77">
        <v>45673.586805555555</v>
      </c>
      <c r="F102" s="77">
        <v>45673.678472222222</v>
      </c>
      <c r="G102" s="78">
        <f t="shared" si="1"/>
        <v>2.2000000000116415</v>
      </c>
      <c r="H102" s="74" t="s">
        <v>49</v>
      </c>
      <c r="I102" s="74" t="s">
        <v>50</v>
      </c>
    </row>
    <row r="103" spans="2:9" ht="50.1" customHeight="1" x14ac:dyDescent="0.25">
      <c r="B103" s="76" t="s">
        <v>63</v>
      </c>
      <c r="C103" s="75" t="s">
        <v>29</v>
      </c>
      <c r="D103" s="75" t="s">
        <v>5</v>
      </c>
      <c r="E103" s="77">
        <v>45673.684027777781</v>
      </c>
      <c r="F103" s="77">
        <v>45673.790277777778</v>
      </c>
      <c r="G103" s="78">
        <f t="shared" si="1"/>
        <v>2.5499999999301508</v>
      </c>
      <c r="H103" s="74" t="s">
        <v>37</v>
      </c>
      <c r="I103" s="75" t="s">
        <v>38</v>
      </c>
    </row>
    <row r="104" spans="2:9" ht="50.1" customHeight="1" x14ac:dyDescent="0.25">
      <c r="B104" s="76" t="s">
        <v>54</v>
      </c>
      <c r="C104" s="75" t="s">
        <v>0</v>
      </c>
      <c r="D104" s="75" t="s">
        <v>5</v>
      </c>
      <c r="E104" s="77">
        <v>45673.684027777781</v>
      </c>
      <c r="F104" s="77">
        <v>45673.78125</v>
      </c>
      <c r="G104" s="78">
        <f t="shared" si="1"/>
        <v>2.3333333332557231</v>
      </c>
      <c r="H104" s="74" t="s">
        <v>33</v>
      </c>
      <c r="I104" s="74" t="s">
        <v>32</v>
      </c>
    </row>
    <row r="105" spans="2:9" ht="50.1" customHeight="1" x14ac:dyDescent="0.25">
      <c r="B105" s="76" t="s">
        <v>61</v>
      </c>
      <c r="C105" s="75" t="s">
        <v>29</v>
      </c>
      <c r="D105" s="75" t="s">
        <v>4</v>
      </c>
      <c r="E105" s="77">
        <v>45673.752083333333</v>
      </c>
      <c r="F105" s="77">
        <v>45674.020138888889</v>
      </c>
      <c r="G105" s="78">
        <f t="shared" si="1"/>
        <v>6.4333333333488554</v>
      </c>
      <c r="H105" s="74" t="s">
        <v>37</v>
      </c>
      <c r="I105" s="75" t="s">
        <v>38</v>
      </c>
    </row>
    <row r="106" spans="2:9" ht="50.1" customHeight="1" x14ac:dyDescent="0.25">
      <c r="B106" s="76" t="s">
        <v>59</v>
      </c>
      <c r="C106" s="75" t="s">
        <v>0</v>
      </c>
      <c r="D106" s="75" t="s">
        <v>4</v>
      </c>
      <c r="E106" s="77">
        <v>45674.069444444445</v>
      </c>
      <c r="F106" s="77">
        <v>45674.121527777781</v>
      </c>
      <c r="G106" s="78">
        <f t="shared" si="1"/>
        <v>1.2500000000582077</v>
      </c>
      <c r="H106" s="74" t="s">
        <v>33</v>
      </c>
      <c r="I106" s="74" t="s">
        <v>32</v>
      </c>
    </row>
    <row r="107" spans="2:9" ht="50.1" customHeight="1" x14ac:dyDescent="0.25">
      <c r="B107" s="76" t="s">
        <v>60</v>
      </c>
      <c r="C107" s="75" t="s">
        <v>1</v>
      </c>
      <c r="D107" s="75" t="s">
        <v>4</v>
      </c>
      <c r="E107" s="77">
        <v>45675.513888888891</v>
      </c>
      <c r="F107" s="77">
        <v>45675.618055555555</v>
      </c>
      <c r="G107" s="78">
        <f t="shared" si="1"/>
        <v>2.4999999999417923</v>
      </c>
      <c r="H107" s="74" t="s">
        <v>88</v>
      </c>
      <c r="I107" s="74" t="s">
        <v>35</v>
      </c>
    </row>
    <row r="108" spans="2:9" ht="50.1" customHeight="1" x14ac:dyDescent="0.25">
      <c r="B108" s="76" t="s">
        <v>57</v>
      </c>
      <c r="C108" s="75" t="s">
        <v>1</v>
      </c>
      <c r="D108" s="75" t="s">
        <v>5</v>
      </c>
      <c r="E108" s="77">
        <v>45675.517361111109</v>
      </c>
      <c r="F108" s="77">
        <v>45675.583333333336</v>
      </c>
      <c r="G108" s="78">
        <f t="shared" si="1"/>
        <v>1.5833333334303461</v>
      </c>
      <c r="H108" s="74" t="s">
        <v>34</v>
      </c>
      <c r="I108" s="74" t="s">
        <v>35</v>
      </c>
    </row>
    <row r="109" spans="2:9" ht="50.1" customHeight="1" x14ac:dyDescent="0.25">
      <c r="B109" s="76" t="s">
        <v>57</v>
      </c>
      <c r="C109" s="75" t="s">
        <v>1</v>
      </c>
      <c r="D109" s="75" t="s">
        <v>5</v>
      </c>
      <c r="E109" s="77">
        <v>45675.524305555555</v>
      </c>
      <c r="F109" s="77">
        <v>45675.555555555555</v>
      </c>
      <c r="G109" s="78">
        <f t="shared" si="1"/>
        <v>0.75</v>
      </c>
      <c r="H109" s="74" t="s">
        <v>34</v>
      </c>
      <c r="I109" s="74" t="s">
        <v>35</v>
      </c>
    </row>
    <row r="110" spans="2:9" ht="50.1" customHeight="1" x14ac:dyDescent="0.25">
      <c r="B110" s="76" t="s">
        <v>77</v>
      </c>
      <c r="C110" s="75" t="s">
        <v>29</v>
      </c>
      <c r="D110" s="75" t="s">
        <v>5</v>
      </c>
      <c r="E110" s="77">
        <v>45675.552083333336</v>
      </c>
      <c r="F110" s="77">
        <v>45675.618055555555</v>
      </c>
      <c r="G110" s="78">
        <f t="shared" si="1"/>
        <v>1.5833333332557231</v>
      </c>
      <c r="H110" s="74" t="s">
        <v>37</v>
      </c>
      <c r="I110" s="75" t="s">
        <v>38</v>
      </c>
    </row>
    <row r="111" spans="2:9" ht="50.1" customHeight="1" x14ac:dyDescent="0.25">
      <c r="B111" s="76" t="s">
        <v>57</v>
      </c>
      <c r="C111" s="75" t="s">
        <v>1</v>
      </c>
      <c r="D111" s="75" t="s">
        <v>5</v>
      </c>
      <c r="E111" s="77">
        <v>45675.611111111109</v>
      </c>
      <c r="F111" s="77">
        <v>45675.777777777781</v>
      </c>
      <c r="G111" s="78">
        <f t="shared" si="1"/>
        <v>4.0000000001164153</v>
      </c>
      <c r="H111" s="74" t="s">
        <v>45</v>
      </c>
      <c r="I111" s="74" t="s">
        <v>46</v>
      </c>
    </row>
    <row r="112" spans="2:9" ht="50.1" customHeight="1" x14ac:dyDescent="0.25">
      <c r="B112" s="76" t="s">
        <v>71</v>
      </c>
      <c r="C112" s="75" t="s">
        <v>1</v>
      </c>
      <c r="D112" s="75" t="s">
        <v>4</v>
      </c>
      <c r="E112" s="77">
        <v>45675.746527777781</v>
      </c>
      <c r="F112" s="77">
        <v>45675.911805555559</v>
      </c>
      <c r="G112" s="78">
        <f t="shared" si="1"/>
        <v>3.9666666666744277</v>
      </c>
      <c r="H112" s="74" t="s">
        <v>88</v>
      </c>
      <c r="I112" s="74" t="s">
        <v>35</v>
      </c>
    </row>
    <row r="113" spans="2:9" ht="50.1" customHeight="1" x14ac:dyDescent="0.25">
      <c r="B113" s="76" t="s">
        <v>52</v>
      </c>
      <c r="C113" s="75" t="s">
        <v>1</v>
      </c>
      <c r="D113" s="75">
        <v>0.38</v>
      </c>
      <c r="E113" s="77">
        <v>45675.775694444441</v>
      </c>
      <c r="F113" s="77">
        <v>45675.887499999997</v>
      </c>
      <c r="G113" s="78">
        <f t="shared" si="1"/>
        <v>2.6833333333488554</v>
      </c>
      <c r="H113" s="74" t="s">
        <v>89</v>
      </c>
      <c r="I113" s="74" t="s">
        <v>35</v>
      </c>
    </row>
    <row r="114" spans="2:9" ht="50.1" customHeight="1" x14ac:dyDescent="0.25">
      <c r="B114" s="76" t="s">
        <v>52</v>
      </c>
      <c r="C114" s="75" t="s">
        <v>1</v>
      </c>
      <c r="D114" s="75">
        <v>0.38</v>
      </c>
      <c r="E114" s="77">
        <v>45676.404166666667</v>
      </c>
      <c r="F114" s="77">
        <v>45676.576388888891</v>
      </c>
      <c r="G114" s="78">
        <f t="shared" si="1"/>
        <v>4.1333333333604969</v>
      </c>
      <c r="H114" s="74" t="s">
        <v>89</v>
      </c>
      <c r="I114" s="74" t="s">
        <v>35</v>
      </c>
    </row>
    <row r="115" spans="2:9" ht="50.1" customHeight="1" x14ac:dyDescent="0.25">
      <c r="B115" s="76" t="s">
        <v>51</v>
      </c>
      <c r="C115" s="75" t="s">
        <v>29</v>
      </c>
      <c r="D115" s="75" t="s">
        <v>5</v>
      </c>
      <c r="E115" s="77">
        <v>45677.430555555555</v>
      </c>
      <c r="F115" s="77">
        <v>45677.506944444445</v>
      </c>
      <c r="G115" s="78">
        <f t="shared" si="1"/>
        <v>1.8333333333721384</v>
      </c>
      <c r="H115" s="74" t="s">
        <v>47</v>
      </c>
      <c r="I115" s="75" t="s">
        <v>38</v>
      </c>
    </row>
    <row r="116" spans="2:9" ht="50.1" customHeight="1" x14ac:dyDescent="0.25">
      <c r="B116" s="76" t="s">
        <v>52</v>
      </c>
      <c r="C116" s="75" t="s">
        <v>0</v>
      </c>
      <c r="D116" s="75" t="s">
        <v>5</v>
      </c>
      <c r="E116" s="77">
        <v>45677.440972222219</v>
      </c>
      <c r="F116" s="77">
        <v>45677.524305555555</v>
      </c>
      <c r="G116" s="78">
        <f t="shared" si="1"/>
        <v>2.0000000000582077</v>
      </c>
      <c r="H116" s="74" t="s">
        <v>33</v>
      </c>
      <c r="I116" s="74" t="s">
        <v>32</v>
      </c>
    </row>
    <row r="117" spans="2:9" ht="50.1" customHeight="1" x14ac:dyDescent="0.25">
      <c r="B117" s="76" t="s">
        <v>53</v>
      </c>
      <c r="C117" s="75" t="s">
        <v>0</v>
      </c>
      <c r="D117" s="75">
        <v>0.38</v>
      </c>
      <c r="E117" s="77">
        <v>45677.638888888891</v>
      </c>
      <c r="F117" s="77">
        <v>45677.680555555555</v>
      </c>
      <c r="G117" s="78">
        <f t="shared" si="1"/>
        <v>0.99999999994179234</v>
      </c>
      <c r="H117" s="74" t="s">
        <v>31</v>
      </c>
      <c r="I117" s="74" t="s">
        <v>32</v>
      </c>
    </row>
    <row r="118" spans="2:9" ht="50.1" customHeight="1" x14ac:dyDescent="0.25">
      <c r="B118" s="76" t="s">
        <v>54</v>
      </c>
      <c r="C118" s="75" t="s">
        <v>0</v>
      </c>
      <c r="D118" s="75" t="s">
        <v>5</v>
      </c>
      <c r="E118" s="77">
        <v>45677.642361111109</v>
      </c>
      <c r="F118" s="77">
        <v>45677.954861111109</v>
      </c>
      <c r="G118" s="78">
        <f t="shared" si="1"/>
        <v>7.5</v>
      </c>
      <c r="H118" s="74" t="s">
        <v>33</v>
      </c>
      <c r="I118" s="74" t="s">
        <v>32</v>
      </c>
    </row>
    <row r="119" spans="2:9" ht="50.1" customHeight="1" x14ac:dyDescent="0.25">
      <c r="B119" s="76" t="s">
        <v>55</v>
      </c>
      <c r="C119" s="75" t="s">
        <v>0</v>
      </c>
      <c r="D119" s="75" t="s">
        <v>5</v>
      </c>
      <c r="E119" s="77">
        <v>45678.09375</v>
      </c>
      <c r="F119" s="77">
        <v>45678.182638888888</v>
      </c>
      <c r="G119" s="78">
        <f t="shared" si="1"/>
        <v>2.1333333333022892</v>
      </c>
      <c r="H119" s="74" t="s">
        <v>33</v>
      </c>
      <c r="I119" s="74" t="s">
        <v>32</v>
      </c>
    </row>
    <row r="120" spans="2:9" ht="50.1" customHeight="1" x14ac:dyDescent="0.25">
      <c r="B120" s="76" t="s">
        <v>55</v>
      </c>
      <c r="C120" s="75" t="s">
        <v>0</v>
      </c>
      <c r="D120" s="75" t="s">
        <v>5</v>
      </c>
      <c r="E120" s="77">
        <v>45679.850694444445</v>
      </c>
      <c r="F120" s="77">
        <v>45679.870833333334</v>
      </c>
      <c r="G120" s="78">
        <f t="shared" si="1"/>
        <v>0.48333333333721384</v>
      </c>
      <c r="H120" s="74" t="s">
        <v>33</v>
      </c>
      <c r="I120" s="74" t="s">
        <v>32</v>
      </c>
    </row>
    <row r="121" spans="2:9" ht="50.1" customHeight="1" x14ac:dyDescent="0.25">
      <c r="B121" s="76" t="s">
        <v>56</v>
      </c>
      <c r="C121" s="75" t="s">
        <v>0</v>
      </c>
      <c r="D121" s="75" t="s">
        <v>5</v>
      </c>
      <c r="E121" s="77">
        <v>45681.534722222219</v>
      </c>
      <c r="F121" s="77">
        <v>45681.996527777781</v>
      </c>
      <c r="G121" s="78">
        <f t="shared" si="1"/>
        <v>11.083333333488554</v>
      </c>
      <c r="H121" s="74" t="s">
        <v>33</v>
      </c>
      <c r="I121" s="74" t="s">
        <v>32</v>
      </c>
    </row>
    <row r="122" spans="2:9" ht="50.1" customHeight="1" x14ac:dyDescent="0.25">
      <c r="B122" s="76" t="s">
        <v>57</v>
      </c>
      <c r="C122" s="75" t="s">
        <v>29</v>
      </c>
      <c r="D122" s="75" t="s">
        <v>5</v>
      </c>
      <c r="E122" s="77">
        <v>45681.916666666664</v>
      </c>
      <c r="F122" s="77">
        <v>45681.961111111108</v>
      </c>
      <c r="G122" s="78">
        <f t="shared" si="1"/>
        <v>1.0666666666511446</v>
      </c>
      <c r="H122" s="74" t="s">
        <v>42</v>
      </c>
      <c r="I122" s="74" t="s">
        <v>43</v>
      </c>
    </row>
    <row r="123" spans="2:9" ht="50.1" customHeight="1" x14ac:dyDescent="0.25">
      <c r="B123" s="76" t="s">
        <v>58</v>
      </c>
      <c r="C123" s="75" t="s">
        <v>0</v>
      </c>
      <c r="D123" s="75" t="s">
        <v>5</v>
      </c>
      <c r="E123" s="77">
        <v>45683.179166666669</v>
      </c>
      <c r="F123" s="77">
        <v>45683.245138888888</v>
      </c>
      <c r="G123" s="78">
        <f t="shared" si="1"/>
        <v>1.5833333332557231</v>
      </c>
      <c r="H123" s="74" t="s">
        <v>33</v>
      </c>
      <c r="I123" s="74" t="s">
        <v>32</v>
      </c>
    </row>
    <row r="124" spans="2:9" ht="50.1" customHeight="1" x14ac:dyDescent="0.25">
      <c r="B124" s="76" t="s">
        <v>58</v>
      </c>
      <c r="C124" s="75" t="s">
        <v>0</v>
      </c>
      <c r="D124" s="75" t="s">
        <v>5</v>
      </c>
      <c r="E124" s="77">
        <v>45683.192361111112</v>
      </c>
      <c r="F124" s="77">
        <v>45683.481944444444</v>
      </c>
      <c r="G124" s="78">
        <f t="shared" si="1"/>
        <v>6.9499999999534339</v>
      </c>
      <c r="H124" s="74" t="s">
        <v>33</v>
      </c>
      <c r="I124" s="74" t="s">
        <v>32</v>
      </c>
    </row>
    <row r="125" spans="2:9" ht="50.1" customHeight="1" x14ac:dyDescent="0.25">
      <c r="B125" s="76" t="s">
        <v>52</v>
      </c>
      <c r="C125" s="75" t="s">
        <v>0</v>
      </c>
      <c r="D125" s="75" t="s">
        <v>4</v>
      </c>
      <c r="E125" s="77">
        <v>45683.611111111109</v>
      </c>
      <c r="F125" s="77">
        <v>45683.727777777778</v>
      </c>
      <c r="G125" s="78">
        <f t="shared" si="1"/>
        <v>2.8000000000465661</v>
      </c>
      <c r="H125" s="74" t="s">
        <v>33</v>
      </c>
      <c r="I125" s="74" t="s">
        <v>32</v>
      </c>
    </row>
    <row r="126" spans="2:9" ht="50.1" customHeight="1" x14ac:dyDescent="0.25">
      <c r="B126" s="76" t="s">
        <v>59</v>
      </c>
      <c r="C126" s="75" t="s">
        <v>0</v>
      </c>
      <c r="D126" s="75" t="s">
        <v>4</v>
      </c>
      <c r="E126" s="77">
        <v>45684.083333333336</v>
      </c>
      <c r="F126" s="77">
        <v>45684.763888888891</v>
      </c>
      <c r="G126" s="78">
        <f t="shared" si="1"/>
        <v>16.333333333313931</v>
      </c>
      <c r="H126" s="74" t="s">
        <v>33</v>
      </c>
      <c r="I126" s="74" t="s">
        <v>32</v>
      </c>
    </row>
    <row r="127" spans="2:9" ht="50.1" customHeight="1" x14ac:dyDescent="0.25">
      <c r="B127" s="76" t="s">
        <v>60</v>
      </c>
      <c r="C127" s="75" t="s">
        <v>29</v>
      </c>
      <c r="D127" s="75" t="s">
        <v>4</v>
      </c>
      <c r="E127" s="77">
        <v>45684.423611111109</v>
      </c>
      <c r="F127" s="77">
        <v>45684.431944444441</v>
      </c>
      <c r="G127" s="78">
        <f t="shared" si="1"/>
        <v>0.19999999995343387</v>
      </c>
      <c r="H127" s="74" t="s">
        <v>37</v>
      </c>
      <c r="I127" s="75" t="s">
        <v>38</v>
      </c>
    </row>
    <row r="128" spans="2:9" ht="50.1" customHeight="1" x14ac:dyDescent="0.25">
      <c r="B128" s="76" t="s">
        <v>61</v>
      </c>
      <c r="C128" s="75" t="s">
        <v>29</v>
      </c>
      <c r="D128" s="75" t="s">
        <v>4</v>
      </c>
      <c r="E128" s="77">
        <v>45684.458333333336</v>
      </c>
      <c r="F128" s="77">
        <v>45684.503472222219</v>
      </c>
      <c r="G128" s="78">
        <f t="shared" si="1"/>
        <v>1.0833333331975155</v>
      </c>
      <c r="H128" s="74" t="s">
        <v>37</v>
      </c>
      <c r="I128" s="75" t="s">
        <v>38</v>
      </c>
    </row>
    <row r="129" spans="2:9" ht="50.1" customHeight="1" x14ac:dyDescent="0.25">
      <c r="B129" s="76" t="s">
        <v>59</v>
      </c>
      <c r="C129" s="75" t="s">
        <v>1</v>
      </c>
      <c r="D129" s="75" t="s">
        <v>4</v>
      </c>
      <c r="E129" s="77">
        <v>45684.784722222219</v>
      </c>
      <c r="F129" s="77">
        <v>45685.058333333334</v>
      </c>
      <c r="G129" s="78">
        <f t="shared" si="1"/>
        <v>6.5666666667675599</v>
      </c>
      <c r="H129" s="74" t="s">
        <v>87</v>
      </c>
      <c r="I129" s="74" t="s">
        <v>35</v>
      </c>
    </row>
    <row r="130" spans="2:9" ht="50.1" customHeight="1" x14ac:dyDescent="0.25">
      <c r="B130" s="76" t="s">
        <v>59</v>
      </c>
      <c r="C130" s="75" t="s">
        <v>1</v>
      </c>
      <c r="D130" s="75" t="s">
        <v>4</v>
      </c>
      <c r="E130" s="77">
        <v>45684.784722222219</v>
      </c>
      <c r="F130" s="77">
        <v>45685.058333333334</v>
      </c>
      <c r="G130" s="78">
        <f t="shared" si="1"/>
        <v>6.5666666667675599</v>
      </c>
      <c r="H130" s="74" t="s">
        <v>87</v>
      </c>
      <c r="I130" s="74" t="s">
        <v>35</v>
      </c>
    </row>
    <row r="131" spans="2:9" ht="50.1" customHeight="1" x14ac:dyDescent="0.25">
      <c r="B131" s="76" t="s">
        <v>62</v>
      </c>
      <c r="C131" s="75" t="s">
        <v>29</v>
      </c>
      <c r="D131" s="75" t="s">
        <v>5</v>
      </c>
      <c r="E131" s="77">
        <v>45684.90625</v>
      </c>
      <c r="F131" s="77">
        <v>45684.947916666664</v>
      </c>
      <c r="G131" s="78">
        <f t="shared" si="1"/>
        <v>0.99999999994179234</v>
      </c>
      <c r="H131" s="74" t="s">
        <v>47</v>
      </c>
      <c r="I131" s="75" t="s">
        <v>38</v>
      </c>
    </row>
    <row r="132" spans="2:9" ht="50.1" customHeight="1" x14ac:dyDescent="0.25">
      <c r="B132" s="76" t="s">
        <v>55</v>
      </c>
      <c r="C132" s="75" t="s">
        <v>0</v>
      </c>
      <c r="D132" s="75" t="s">
        <v>5</v>
      </c>
      <c r="E132" s="77">
        <v>45685.245833333334</v>
      </c>
      <c r="F132" s="77">
        <v>45685.84375</v>
      </c>
      <c r="G132" s="78">
        <f t="shared" si="1"/>
        <v>14.349999999976717</v>
      </c>
      <c r="H132" s="74" t="s">
        <v>33</v>
      </c>
      <c r="I132" s="74" t="s">
        <v>32</v>
      </c>
    </row>
    <row r="133" spans="2:9" ht="50.1" customHeight="1" x14ac:dyDescent="0.25">
      <c r="B133" s="76" t="s">
        <v>59</v>
      </c>
      <c r="C133" s="75" t="s">
        <v>0</v>
      </c>
      <c r="D133" s="75" t="s">
        <v>4</v>
      </c>
      <c r="E133" s="77">
        <v>45685.263888888891</v>
      </c>
      <c r="F133" s="77">
        <v>45685.685416666667</v>
      </c>
      <c r="G133" s="78">
        <f t="shared" ref="G133:G196" si="2">(F133-E133)*24</f>
        <v>10.116666666639503</v>
      </c>
      <c r="H133" s="74" t="s">
        <v>33</v>
      </c>
      <c r="I133" s="74" t="s">
        <v>32</v>
      </c>
    </row>
    <row r="134" spans="2:9" ht="50.1" customHeight="1" x14ac:dyDescent="0.25">
      <c r="B134" s="76" t="s">
        <v>52</v>
      </c>
      <c r="C134" s="75" t="s">
        <v>0</v>
      </c>
      <c r="D134" s="75" t="s">
        <v>5</v>
      </c>
      <c r="E134" s="77">
        <v>45686.679166666669</v>
      </c>
      <c r="F134" s="77">
        <v>45686.679166666669</v>
      </c>
      <c r="G134" s="78">
        <f t="shared" si="2"/>
        <v>0</v>
      </c>
      <c r="H134" s="74" t="s">
        <v>33</v>
      </c>
      <c r="I134" s="74" t="s">
        <v>32</v>
      </c>
    </row>
    <row r="135" spans="2:9" ht="50.1" customHeight="1" x14ac:dyDescent="0.25">
      <c r="B135" s="76" t="s">
        <v>51</v>
      </c>
      <c r="C135" s="75" t="s">
        <v>0</v>
      </c>
      <c r="D135" s="75" t="s">
        <v>5</v>
      </c>
      <c r="E135" s="77">
        <v>45687.079861111109</v>
      </c>
      <c r="F135" s="77">
        <v>45687.111111111109</v>
      </c>
      <c r="G135" s="78">
        <f t="shared" si="2"/>
        <v>0.75</v>
      </c>
      <c r="H135" s="74" t="s">
        <v>33</v>
      </c>
      <c r="I135" s="74" t="s">
        <v>32</v>
      </c>
    </row>
    <row r="136" spans="2:9" ht="50.1" customHeight="1" x14ac:dyDescent="0.25">
      <c r="B136" s="76" t="s">
        <v>58</v>
      </c>
      <c r="C136" s="75" t="s">
        <v>0</v>
      </c>
      <c r="D136" s="75" t="s">
        <v>5</v>
      </c>
      <c r="E136" s="77">
        <v>45687.126388888886</v>
      </c>
      <c r="F136" s="77">
        <v>45687.146527777775</v>
      </c>
      <c r="G136" s="78">
        <f t="shared" si="2"/>
        <v>0.48333333333721384</v>
      </c>
      <c r="H136" s="74" t="s">
        <v>33</v>
      </c>
      <c r="I136" s="74" t="s">
        <v>32</v>
      </c>
    </row>
    <row r="137" spans="2:9" ht="50.1" customHeight="1" x14ac:dyDescent="0.25">
      <c r="B137" s="76" t="s">
        <v>58</v>
      </c>
      <c r="C137" s="75" t="s">
        <v>3</v>
      </c>
      <c r="D137" s="75" t="s">
        <v>5</v>
      </c>
      <c r="E137" s="77">
        <v>45687.126388888886</v>
      </c>
      <c r="F137" s="77">
        <v>45687.148611111108</v>
      </c>
      <c r="G137" s="78">
        <f t="shared" si="2"/>
        <v>0.53333333332557231</v>
      </c>
      <c r="H137" s="74" t="s">
        <v>82</v>
      </c>
      <c r="I137" s="74" t="s">
        <v>39</v>
      </c>
    </row>
    <row r="138" spans="2:9" ht="50.1" customHeight="1" x14ac:dyDescent="0.25">
      <c r="B138" s="76" t="s">
        <v>58</v>
      </c>
      <c r="C138" s="75" t="s">
        <v>29</v>
      </c>
      <c r="D138" s="75" t="s">
        <v>5</v>
      </c>
      <c r="E138" s="77">
        <v>45687.504166666666</v>
      </c>
      <c r="F138" s="77">
        <v>45687.958333333336</v>
      </c>
      <c r="G138" s="78">
        <f t="shared" si="2"/>
        <v>10.900000000081491</v>
      </c>
      <c r="H138" s="74" t="s">
        <v>47</v>
      </c>
      <c r="I138" s="75" t="s">
        <v>38</v>
      </c>
    </row>
    <row r="139" spans="2:9" ht="50.1" customHeight="1" x14ac:dyDescent="0.25">
      <c r="B139" s="76" t="s">
        <v>55</v>
      </c>
      <c r="C139" s="75" t="s">
        <v>0</v>
      </c>
      <c r="D139" s="75" t="s">
        <v>5</v>
      </c>
      <c r="E139" s="77">
        <v>45688.121527777781</v>
      </c>
      <c r="F139" s="77">
        <v>45688.145833333336</v>
      </c>
      <c r="G139" s="78">
        <f t="shared" si="2"/>
        <v>0.58333333331393078</v>
      </c>
      <c r="H139" s="74" t="s">
        <v>33</v>
      </c>
      <c r="I139" s="74" t="s">
        <v>32</v>
      </c>
    </row>
    <row r="140" spans="2:9" ht="50.1" customHeight="1" x14ac:dyDescent="0.25">
      <c r="B140" s="76" t="s">
        <v>55</v>
      </c>
      <c r="C140" s="75" t="s">
        <v>0</v>
      </c>
      <c r="D140" s="75" t="s">
        <v>5</v>
      </c>
      <c r="E140" s="77">
        <v>45688.121527777781</v>
      </c>
      <c r="F140" s="77">
        <v>45688.414583333331</v>
      </c>
      <c r="G140" s="78">
        <f t="shared" si="2"/>
        <v>7.033333333209157</v>
      </c>
      <c r="H140" s="74" t="s">
        <v>33</v>
      </c>
      <c r="I140" s="74" t="s">
        <v>32</v>
      </c>
    </row>
    <row r="141" spans="2:9" ht="50.1" customHeight="1" x14ac:dyDescent="0.25">
      <c r="B141" s="76" t="s">
        <v>58</v>
      </c>
      <c r="C141" s="75" t="s">
        <v>0</v>
      </c>
      <c r="D141" s="75" t="s">
        <v>4</v>
      </c>
      <c r="E141" s="77">
        <v>45688.465277777781</v>
      </c>
      <c r="F141" s="77">
        <v>45688.527777777781</v>
      </c>
      <c r="G141" s="78">
        <f t="shared" si="2"/>
        <v>1.5</v>
      </c>
      <c r="H141" s="74" t="s">
        <v>33</v>
      </c>
      <c r="I141" s="74" t="s">
        <v>32</v>
      </c>
    </row>
    <row r="142" spans="2:9" ht="50.1" customHeight="1" x14ac:dyDescent="0.25">
      <c r="B142" s="76" t="s">
        <v>53</v>
      </c>
      <c r="C142" s="75" t="s">
        <v>29</v>
      </c>
      <c r="D142" s="75" t="s">
        <v>5</v>
      </c>
      <c r="E142" s="77">
        <v>45688.533333333333</v>
      </c>
      <c r="F142" s="77">
        <v>45688.602083333331</v>
      </c>
      <c r="G142" s="78">
        <f t="shared" si="2"/>
        <v>1.6499999999650754</v>
      </c>
      <c r="H142" s="74" t="s">
        <v>37</v>
      </c>
      <c r="I142" s="75" t="s">
        <v>38</v>
      </c>
    </row>
    <row r="143" spans="2:9" ht="50.1" customHeight="1" x14ac:dyDescent="0.25">
      <c r="B143" s="76" t="s">
        <v>53</v>
      </c>
      <c r="C143" s="75" t="s">
        <v>0</v>
      </c>
      <c r="D143" s="75" t="s">
        <v>5</v>
      </c>
      <c r="E143" s="77">
        <v>45689.585416666669</v>
      </c>
      <c r="F143" s="77">
        <v>45689.636805555558</v>
      </c>
      <c r="G143" s="78">
        <f t="shared" si="2"/>
        <v>1.2333333333372138</v>
      </c>
      <c r="H143" s="74" t="s">
        <v>33</v>
      </c>
      <c r="I143" s="74" t="s">
        <v>32</v>
      </c>
    </row>
    <row r="144" spans="2:9" ht="50.1" customHeight="1" x14ac:dyDescent="0.25">
      <c r="B144" s="76" t="s">
        <v>54</v>
      </c>
      <c r="C144" s="75" t="s">
        <v>0</v>
      </c>
      <c r="D144" s="75" t="s">
        <v>5</v>
      </c>
      <c r="E144" s="77">
        <v>45689.607638888891</v>
      </c>
      <c r="F144" s="77">
        <v>45689.905555555553</v>
      </c>
      <c r="G144" s="78">
        <f t="shared" si="2"/>
        <v>7.1499999999068677</v>
      </c>
      <c r="H144" s="74" t="s">
        <v>33</v>
      </c>
      <c r="I144" s="74" t="s">
        <v>32</v>
      </c>
    </row>
    <row r="145" spans="2:9" ht="50.1" customHeight="1" x14ac:dyDescent="0.25">
      <c r="B145" s="76" t="s">
        <v>54</v>
      </c>
      <c r="C145" s="75" t="s">
        <v>0</v>
      </c>
      <c r="D145" s="75" t="s">
        <v>5</v>
      </c>
      <c r="E145" s="77">
        <v>45689.756944444445</v>
      </c>
      <c r="F145" s="77">
        <v>45689.832638888889</v>
      </c>
      <c r="G145" s="78">
        <f t="shared" si="2"/>
        <v>1.8166666666511446</v>
      </c>
      <c r="H145" s="74" t="s">
        <v>33</v>
      </c>
      <c r="I145" s="74" t="s">
        <v>32</v>
      </c>
    </row>
    <row r="146" spans="2:9" ht="50.1" customHeight="1" x14ac:dyDescent="0.25">
      <c r="B146" s="76" t="s">
        <v>62</v>
      </c>
      <c r="C146" s="75" t="s">
        <v>29</v>
      </c>
      <c r="D146" s="75" t="s">
        <v>5</v>
      </c>
      <c r="E146" s="77">
        <v>45689.973611111112</v>
      </c>
      <c r="F146" s="77">
        <v>45690.947916666664</v>
      </c>
      <c r="G146" s="78">
        <f t="shared" si="2"/>
        <v>23.383333333244082</v>
      </c>
      <c r="H146" s="74" t="s">
        <v>37</v>
      </c>
      <c r="I146" s="75" t="s">
        <v>38</v>
      </c>
    </row>
    <row r="147" spans="2:9" ht="50.1" customHeight="1" x14ac:dyDescent="0.25">
      <c r="B147" s="76" t="s">
        <v>62</v>
      </c>
      <c r="C147" s="75" t="s">
        <v>29</v>
      </c>
      <c r="D147" s="75" t="s">
        <v>5</v>
      </c>
      <c r="E147" s="77">
        <v>45690.107638888891</v>
      </c>
      <c r="F147" s="77">
        <v>45690.131944444445</v>
      </c>
      <c r="G147" s="78">
        <f t="shared" si="2"/>
        <v>0.58333333331393078</v>
      </c>
      <c r="H147" s="74" t="s">
        <v>47</v>
      </c>
      <c r="I147" s="75" t="s">
        <v>38</v>
      </c>
    </row>
    <row r="148" spans="2:9" ht="50.1" customHeight="1" x14ac:dyDescent="0.25">
      <c r="B148" s="76" t="s">
        <v>62</v>
      </c>
      <c r="C148" s="75" t="s">
        <v>29</v>
      </c>
      <c r="D148" s="75" t="s">
        <v>5</v>
      </c>
      <c r="E148" s="77">
        <v>45690.173611111109</v>
      </c>
      <c r="F148" s="77">
        <v>45690.201388888891</v>
      </c>
      <c r="G148" s="78">
        <f t="shared" si="2"/>
        <v>0.66666666674427688</v>
      </c>
      <c r="H148" s="74" t="s">
        <v>47</v>
      </c>
      <c r="I148" s="75" t="s">
        <v>38</v>
      </c>
    </row>
    <row r="149" spans="2:9" ht="50.1" customHeight="1" x14ac:dyDescent="0.25">
      <c r="B149" s="76" t="s">
        <v>54</v>
      </c>
      <c r="C149" s="75" t="s">
        <v>29</v>
      </c>
      <c r="D149" s="75" t="s">
        <v>5</v>
      </c>
      <c r="E149" s="77">
        <v>45690.258333333331</v>
      </c>
      <c r="F149" s="77">
        <v>45690.409722222219</v>
      </c>
      <c r="G149" s="78">
        <f t="shared" si="2"/>
        <v>3.6333333333022892</v>
      </c>
      <c r="H149" s="74" t="s">
        <v>47</v>
      </c>
      <c r="I149" s="75" t="s">
        <v>38</v>
      </c>
    </row>
    <row r="150" spans="2:9" ht="50.1" customHeight="1" x14ac:dyDescent="0.25">
      <c r="B150" s="76" t="s">
        <v>73</v>
      </c>
      <c r="C150" s="75" t="s">
        <v>29</v>
      </c>
      <c r="D150" s="75" t="s">
        <v>5</v>
      </c>
      <c r="E150" s="77">
        <v>45690.541666666664</v>
      </c>
      <c r="F150" s="77">
        <v>45690.595138888886</v>
      </c>
      <c r="G150" s="78">
        <f t="shared" si="2"/>
        <v>1.2833333333255723</v>
      </c>
      <c r="H150" s="74" t="s">
        <v>37</v>
      </c>
      <c r="I150" s="75" t="s">
        <v>38</v>
      </c>
    </row>
    <row r="151" spans="2:9" ht="50.1" customHeight="1" x14ac:dyDescent="0.25">
      <c r="B151" s="76" t="s">
        <v>72</v>
      </c>
      <c r="C151" s="75" t="s">
        <v>0</v>
      </c>
      <c r="D151" s="75" t="s">
        <v>5</v>
      </c>
      <c r="E151" s="77">
        <v>45690.636805555558</v>
      </c>
      <c r="F151" s="77">
        <v>45691.633333333331</v>
      </c>
      <c r="G151" s="78">
        <f t="shared" si="2"/>
        <v>23.916666666569654</v>
      </c>
      <c r="H151" s="74" t="s">
        <v>33</v>
      </c>
      <c r="I151" s="74" t="s">
        <v>32</v>
      </c>
    </row>
    <row r="152" spans="2:9" ht="50.1" customHeight="1" x14ac:dyDescent="0.25">
      <c r="B152" s="76" t="s">
        <v>56</v>
      </c>
      <c r="C152" s="75" t="s">
        <v>0</v>
      </c>
      <c r="D152" s="75">
        <v>0.38</v>
      </c>
      <c r="E152" s="77">
        <v>45690.661111111112</v>
      </c>
      <c r="F152" s="77">
        <v>45690.685416666667</v>
      </c>
      <c r="G152" s="78">
        <f t="shared" si="2"/>
        <v>0.58333333331393078</v>
      </c>
      <c r="H152" s="74" t="s">
        <v>33</v>
      </c>
      <c r="I152" s="74" t="s">
        <v>32</v>
      </c>
    </row>
    <row r="153" spans="2:9" ht="50.1" customHeight="1" x14ac:dyDescent="0.25">
      <c r="B153" s="76" t="s">
        <v>61</v>
      </c>
      <c r="C153" s="75" t="s">
        <v>29</v>
      </c>
      <c r="D153" s="75" t="s">
        <v>5</v>
      </c>
      <c r="E153" s="77">
        <v>45690.850694444445</v>
      </c>
      <c r="F153" s="77">
        <v>45690.881944444445</v>
      </c>
      <c r="G153" s="78">
        <f t="shared" si="2"/>
        <v>0.75</v>
      </c>
      <c r="H153" s="74" t="s">
        <v>37</v>
      </c>
      <c r="I153" s="75" t="s">
        <v>38</v>
      </c>
    </row>
    <row r="154" spans="2:9" ht="50.1" customHeight="1" x14ac:dyDescent="0.25">
      <c r="B154" s="76" t="s">
        <v>62</v>
      </c>
      <c r="C154" s="75" t="s">
        <v>29</v>
      </c>
      <c r="D154" s="75" t="s">
        <v>5</v>
      </c>
      <c r="E154" s="77">
        <v>45690.875</v>
      </c>
      <c r="F154" s="77">
        <v>45690.9375</v>
      </c>
      <c r="G154" s="78">
        <f t="shared" si="2"/>
        <v>1.5</v>
      </c>
      <c r="H154" s="74" t="s">
        <v>37</v>
      </c>
      <c r="I154" s="75" t="s">
        <v>38</v>
      </c>
    </row>
    <row r="155" spans="2:9" ht="50.1" customHeight="1" x14ac:dyDescent="0.25">
      <c r="B155" s="76" t="s">
        <v>52</v>
      </c>
      <c r="C155" s="75" t="s">
        <v>1</v>
      </c>
      <c r="D155" s="75" t="s">
        <v>4</v>
      </c>
      <c r="E155" s="77">
        <v>45691.4375</v>
      </c>
      <c r="F155" s="77">
        <v>45691.902777777781</v>
      </c>
      <c r="G155" s="78">
        <f t="shared" si="2"/>
        <v>11.166666666744277</v>
      </c>
      <c r="H155" s="74" t="s">
        <v>87</v>
      </c>
      <c r="I155" s="74" t="s">
        <v>35</v>
      </c>
    </row>
    <row r="156" spans="2:9" ht="50.1" customHeight="1" x14ac:dyDescent="0.25">
      <c r="B156" s="76" t="s">
        <v>62</v>
      </c>
      <c r="C156" s="75" t="s">
        <v>29</v>
      </c>
      <c r="D156" s="75" t="s">
        <v>5</v>
      </c>
      <c r="E156" s="77">
        <v>45691.482638888891</v>
      </c>
      <c r="F156" s="77">
        <v>45691.503472222219</v>
      </c>
      <c r="G156" s="78">
        <f t="shared" si="2"/>
        <v>0.49999999988358468</v>
      </c>
      <c r="H156" s="74" t="s">
        <v>40</v>
      </c>
      <c r="I156" s="74" t="s">
        <v>41</v>
      </c>
    </row>
    <row r="157" spans="2:9" s="73" customFormat="1" ht="50.1" customHeight="1" x14ac:dyDescent="0.25">
      <c r="B157" s="76" t="s">
        <v>71</v>
      </c>
      <c r="C157" s="75" t="s">
        <v>29</v>
      </c>
      <c r="D157" s="75" t="s">
        <v>5</v>
      </c>
      <c r="E157" s="77">
        <v>45691.763888888891</v>
      </c>
      <c r="F157" s="77">
        <v>45691.863888888889</v>
      </c>
      <c r="G157" s="78">
        <f t="shared" si="2"/>
        <v>2.3999999999650754</v>
      </c>
      <c r="H157" s="74" t="s">
        <v>37</v>
      </c>
      <c r="I157" s="75" t="s">
        <v>38</v>
      </c>
    </row>
    <row r="158" spans="2:9" ht="50.1" customHeight="1" x14ac:dyDescent="0.25">
      <c r="B158" s="76" t="s">
        <v>71</v>
      </c>
      <c r="C158" s="75" t="s">
        <v>29</v>
      </c>
      <c r="D158" s="75" t="s">
        <v>5</v>
      </c>
      <c r="E158" s="77">
        <v>45691.770833333336</v>
      </c>
      <c r="F158" s="77">
        <v>45691.843055555553</v>
      </c>
      <c r="G158" s="78">
        <f t="shared" si="2"/>
        <v>1.7333333332207985</v>
      </c>
      <c r="H158" s="74" t="s">
        <v>37</v>
      </c>
      <c r="I158" s="75" t="s">
        <v>38</v>
      </c>
    </row>
    <row r="159" spans="2:9" ht="50.1" customHeight="1" x14ac:dyDescent="0.25">
      <c r="B159" s="76" t="s">
        <v>71</v>
      </c>
      <c r="C159" s="75" t="s">
        <v>2</v>
      </c>
      <c r="D159" s="75">
        <v>35</v>
      </c>
      <c r="E159" s="77">
        <v>45691.777777777781</v>
      </c>
      <c r="F159" s="77">
        <v>45691.833333333336</v>
      </c>
      <c r="G159" s="78">
        <f t="shared" si="2"/>
        <v>1.3333333333139308</v>
      </c>
      <c r="H159" s="74" t="s">
        <v>37</v>
      </c>
      <c r="I159" s="75" t="s">
        <v>38</v>
      </c>
    </row>
    <row r="160" spans="2:9" ht="50.1" customHeight="1" x14ac:dyDescent="0.25">
      <c r="B160" s="76" t="s">
        <v>51</v>
      </c>
      <c r="C160" s="75" t="s">
        <v>29</v>
      </c>
      <c r="D160" s="75" t="s">
        <v>5</v>
      </c>
      <c r="E160" s="77">
        <v>45692.668749999997</v>
      </c>
      <c r="F160" s="77">
        <v>45692.78125</v>
      </c>
      <c r="G160" s="78">
        <f t="shared" si="2"/>
        <v>2.7000000000698492</v>
      </c>
      <c r="H160" s="74" t="s">
        <v>37</v>
      </c>
      <c r="I160" s="75" t="s">
        <v>38</v>
      </c>
    </row>
    <row r="161" spans="2:9" ht="50.1" customHeight="1" x14ac:dyDescent="0.25">
      <c r="B161" s="76" t="s">
        <v>71</v>
      </c>
      <c r="C161" s="75" t="s">
        <v>29</v>
      </c>
      <c r="D161" s="75" t="s">
        <v>5</v>
      </c>
      <c r="E161" s="77">
        <v>45693.569444444445</v>
      </c>
      <c r="F161" s="77">
        <v>45693.583333333336</v>
      </c>
      <c r="G161" s="78">
        <f t="shared" si="2"/>
        <v>0.33333333337213844</v>
      </c>
      <c r="H161" s="74" t="s">
        <v>37</v>
      </c>
      <c r="I161" s="75" t="s">
        <v>38</v>
      </c>
    </row>
    <row r="162" spans="2:9" ht="50.1" customHeight="1" x14ac:dyDescent="0.25">
      <c r="B162" s="76" t="s">
        <v>71</v>
      </c>
      <c r="C162" s="75" t="s">
        <v>29</v>
      </c>
      <c r="D162" s="75" t="s">
        <v>4</v>
      </c>
      <c r="E162" s="77">
        <v>45693.666666666664</v>
      </c>
      <c r="F162" s="77">
        <v>45694.666666666664</v>
      </c>
      <c r="G162" s="78">
        <f t="shared" si="2"/>
        <v>24</v>
      </c>
      <c r="H162" s="74" t="s">
        <v>47</v>
      </c>
      <c r="I162" s="75" t="s">
        <v>38</v>
      </c>
    </row>
    <row r="163" spans="2:9" ht="50.1" customHeight="1" x14ac:dyDescent="0.25">
      <c r="B163" s="76" t="s">
        <v>61</v>
      </c>
      <c r="C163" s="75" t="s">
        <v>0</v>
      </c>
      <c r="D163" s="75" t="s">
        <v>5</v>
      </c>
      <c r="E163" s="77">
        <v>45694.411805555559</v>
      </c>
      <c r="F163" s="77">
        <v>45694.458333333336</v>
      </c>
      <c r="G163" s="78">
        <f t="shared" si="2"/>
        <v>1.1166666666395031</v>
      </c>
      <c r="H163" s="74" t="s">
        <v>33</v>
      </c>
      <c r="I163" s="74" t="s">
        <v>32</v>
      </c>
    </row>
    <row r="164" spans="2:9" ht="50.1" customHeight="1" x14ac:dyDescent="0.25">
      <c r="B164" s="76" t="s">
        <v>61</v>
      </c>
      <c r="C164" s="75" t="s">
        <v>29</v>
      </c>
      <c r="D164" s="75" t="s">
        <v>5</v>
      </c>
      <c r="E164" s="77">
        <v>45694.834027777775</v>
      </c>
      <c r="F164" s="77">
        <v>45695.931250000001</v>
      </c>
      <c r="G164" s="78">
        <f t="shared" si="2"/>
        <v>26.333333333430346</v>
      </c>
      <c r="H164" s="74" t="s">
        <v>37</v>
      </c>
      <c r="I164" s="75" t="s">
        <v>38</v>
      </c>
    </row>
    <row r="165" spans="2:9" ht="50.1" customHeight="1" x14ac:dyDescent="0.25">
      <c r="B165" s="76" t="s">
        <v>61</v>
      </c>
      <c r="C165" s="75" t="s">
        <v>29</v>
      </c>
      <c r="D165" s="75" t="s">
        <v>4</v>
      </c>
      <c r="E165" s="77">
        <v>45695.680555555555</v>
      </c>
      <c r="F165" s="77">
        <v>45695.87222222222</v>
      </c>
      <c r="G165" s="78">
        <f t="shared" si="2"/>
        <v>4.5999999999767169</v>
      </c>
      <c r="H165" s="74" t="s">
        <v>37</v>
      </c>
      <c r="I165" s="75" t="s">
        <v>38</v>
      </c>
    </row>
    <row r="166" spans="2:9" ht="50.1" customHeight="1" x14ac:dyDescent="0.25">
      <c r="B166" s="76" t="s">
        <v>61</v>
      </c>
      <c r="C166" s="75" t="s">
        <v>29</v>
      </c>
      <c r="D166" s="75" t="s">
        <v>4</v>
      </c>
      <c r="E166" s="77">
        <v>45696.375</v>
      </c>
      <c r="F166" s="77">
        <v>45696.416666666664</v>
      </c>
      <c r="G166" s="78">
        <f t="shared" si="2"/>
        <v>0.99999999994179234</v>
      </c>
      <c r="H166" s="74" t="s">
        <v>37</v>
      </c>
      <c r="I166" s="75" t="s">
        <v>38</v>
      </c>
    </row>
    <row r="167" spans="2:9" ht="50.1" customHeight="1" x14ac:dyDescent="0.25">
      <c r="B167" s="76" t="s">
        <v>57</v>
      </c>
      <c r="C167" s="75" t="s">
        <v>0</v>
      </c>
      <c r="D167" s="75" t="s">
        <v>5</v>
      </c>
      <c r="E167" s="77">
        <v>45696.565972222219</v>
      </c>
      <c r="F167" s="77">
        <v>45696.613888888889</v>
      </c>
      <c r="G167" s="78">
        <f t="shared" si="2"/>
        <v>1.1500000000814907</v>
      </c>
      <c r="H167" s="74" t="s">
        <v>33</v>
      </c>
      <c r="I167" s="74" t="s">
        <v>32</v>
      </c>
    </row>
    <row r="168" spans="2:9" ht="50.1" customHeight="1" x14ac:dyDescent="0.25">
      <c r="B168" s="76" t="s">
        <v>52</v>
      </c>
      <c r="C168" s="75" t="s">
        <v>2</v>
      </c>
      <c r="D168" s="75">
        <v>35</v>
      </c>
      <c r="E168" s="77">
        <v>45696.871527777781</v>
      </c>
      <c r="F168" s="77">
        <v>45696.921527777777</v>
      </c>
      <c r="G168" s="78">
        <f t="shared" si="2"/>
        <v>1.1999999998952262</v>
      </c>
      <c r="H168" s="74" t="s">
        <v>37</v>
      </c>
      <c r="I168" s="75" t="s">
        <v>38</v>
      </c>
    </row>
    <row r="169" spans="2:9" ht="50.1" customHeight="1" x14ac:dyDescent="0.25">
      <c r="B169" s="76" t="s">
        <v>52</v>
      </c>
      <c r="C169" s="75" t="s">
        <v>2</v>
      </c>
      <c r="D169" s="75">
        <v>35</v>
      </c>
      <c r="E169" s="77">
        <v>45696.871527777781</v>
      </c>
      <c r="F169" s="77">
        <v>45696.967361111114</v>
      </c>
      <c r="G169" s="78">
        <f t="shared" si="2"/>
        <v>2.2999999999883585</v>
      </c>
      <c r="H169" s="74" t="s">
        <v>37</v>
      </c>
      <c r="I169" s="75" t="s">
        <v>38</v>
      </c>
    </row>
    <row r="170" spans="2:9" ht="50.1" customHeight="1" x14ac:dyDescent="0.25">
      <c r="B170" s="76" t="s">
        <v>78</v>
      </c>
      <c r="C170" s="75" t="s">
        <v>0</v>
      </c>
      <c r="D170" s="75" t="s">
        <v>5</v>
      </c>
      <c r="E170" s="77">
        <v>45697.320138888892</v>
      </c>
      <c r="F170" s="77">
        <v>45697.402083333334</v>
      </c>
      <c r="G170" s="78">
        <f t="shared" si="2"/>
        <v>1.96666666661622</v>
      </c>
      <c r="H170" s="74" t="s">
        <v>33</v>
      </c>
      <c r="I170" s="74" t="s">
        <v>32</v>
      </c>
    </row>
    <row r="171" spans="2:9" ht="50.1" customHeight="1" x14ac:dyDescent="0.25">
      <c r="B171" s="76" t="s">
        <v>52</v>
      </c>
      <c r="C171" s="75" t="s">
        <v>0</v>
      </c>
      <c r="D171" s="75" t="s">
        <v>4</v>
      </c>
      <c r="E171" s="77">
        <v>45697.361111111109</v>
      </c>
      <c r="F171" s="77">
        <v>45697.458333333336</v>
      </c>
      <c r="G171" s="78">
        <f t="shared" si="2"/>
        <v>2.3333333334303461</v>
      </c>
      <c r="H171" s="74" t="s">
        <v>33</v>
      </c>
      <c r="I171" s="74" t="s">
        <v>32</v>
      </c>
    </row>
    <row r="172" spans="2:9" ht="50.1" customHeight="1" x14ac:dyDescent="0.25">
      <c r="B172" s="76" t="s">
        <v>61</v>
      </c>
      <c r="C172" s="75" t="s">
        <v>0</v>
      </c>
      <c r="D172" s="75" t="s">
        <v>5</v>
      </c>
      <c r="E172" s="77">
        <v>45699.433333333334</v>
      </c>
      <c r="F172" s="77">
        <v>45699.762499999997</v>
      </c>
      <c r="G172" s="78">
        <f t="shared" si="2"/>
        <v>7.8999999999068677</v>
      </c>
      <c r="H172" s="74" t="s">
        <v>31</v>
      </c>
      <c r="I172" s="74" t="s">
        <v>32</v>
      </c>
    </row>
    <row r="173" spans="2:9" ht="50.1" customHeight="1" x14ac:dyDescent="0.25">
      <c r="B173" s="76" t="s">
        <v>52</v>
      </c>
      <c r="C173" s="75" t="s">
        <v>29</v>
      </c>
      <c r="D173" s="75" t="s">
        <v>5</v>
      </c>
      <c r="E173" s="77">
        <v>45699.651388888888</v>
      </c>
      <c r="F173" s="77">
        <v>45699.806250000001</v>
      </c>
      <c r="G173" s="78">
        <f t="shared" si="2"/>
        <v>3.7166666667326353</v>
      </c>
      <c r="H173" s="74" t="s">
        <v>37</v>
      </c>
      <c r="I173" s="75" t="s">
        <v>38</v>
      </c>
    </row>
    <row r="174" spans="2:9" ht="50.1" customHeight="1" x14ac:dyDescent="0.25">
      <c r="B174" s="76" t="s">
        <v>56</v>
      </c>
      <c r="C174" s="75" t="s">
        <v>0</v>
      </c>
      <c r="D174" s="75" t="s">
        <v>5</v>
      </c>
      <c r="E174" s="77">
        <v>45700.918749999997</v>
      </c>
      <c r="F174" s="77">
        <v>45701.004166666666</v>
      </c>
      <c r="G174" s="78">
        <f t="shared" si="2"/>
        <v>2.0500000000465661</v>
      </c>
      <c r="H174" s="74" t="s">
        <v>33</v>
      </c>
      <c r="I174" s="74" t="s">
        <v>32</v>
      </c>
    </row>
    <row r="175" spans="2:9" ht="50.1" customHeight="1" x14ac:dyDescent="0.25">
      <c r="B175" s="76" t="s">
        <v>54</v>
      </c>
      <c r="C175" s="75" t="s">
        <v>0</v>
      </c>
      <c r="D175" s="75" t="s">
        <v>5</v>
      </c>
      <c r="E175" s="77">
        <v>45700.963888888888</v>
      </c>
      <c r="F175" s="77">
        <v>45701.465277777781</v>
      </c>
      <c r="G175" s="78">
        <f t="shared" si="2"/>
        <v>12.033333333441988</v>
      </c>
      <c r="H175" s="74" t="s">
        <v>33</v>
      </c>
      <c r="I175" s="74" t="s">
        <v>32</v>
      </c>
    </row>
    <row r="176" spans="2:9" ht="50.1" customHeight="1" x14ac:dyDescent="0.25">
      <c r="B176" s="76" t="s">
        <v>51</v>
      </c>
      <c r="C176" s="75" t="s">
        <v>29</v>
      </c>
      <c r="D176" s="75" t="s">
        <v>5</v>
      </c>
      <c r="E176" s="77">
        <v>45701.074305555558</v>
      </c>
      <c r="F176" s="77">
        <v>45701.597222222219</v>
      </c>
      <c r="G176" s="78">
        <f t="shared" si="2"/>
        <v>12.549999999871943</v>
      </c>
      <c r="H176" s="74" t="s">
        <v>47</v>
      </c>
      <c r="I176" s="75" t="s">
        <v>38</v>
      </c>
    </row>
    <row r="177" spans="2:9" ht="50.1" customHeight="1" x14ac:dyDescent="0.25">
      <c r="B177" s="76" t="s">
        <v>62</v>
      </c>
      <c r="C177" s="75" t="s">
        <v>29</v>
      </c>
      <c r="D177" s="75" t="s">
        <v>5</v>
      </c>
      <c r="E177" s="77">
        <v>45701.496527777781</v>
      </c>
      <c r="F177" s="77">
        <v>45701.53125</v>
      </c>
      <c r="G177" s="78">
        <f t="shared" si="2"/>
        <v>0.83333333325572312</v>
      </c>
      <c r="H177" s="74" t="s">
        <v>47</v>
      </c>
      <c r="I177" s="75" t="s">
        <v>38</v>
      </c>
    </row>
    <row r="178" spans="2:9" ht="50.1" customHeight="1" x14ac:dyDescent="0.25">
      <c r="B178" s="76" t="s">
        <v>53</v>
      </c>
      <c r="C178" s="75" t="s">
        <v>0</v>
      </c>
      <c r="D178" s="75" t="s">
        <v>5</v>
      </c>
      <c r="E178" s="77">
        <v>45701.5625</v>
      </c>
      <c r="F178" s="77">
        <v>45701.634027777778</v>
      </c>
      <c r="G178" s="78">
        <f t="shared" si="2"/>
        <v>1.7166666666744277</v>
      </c>
      <c r="H178" s="74" t="s">
        <v>33</v>
      </c>
      <c r="I178" s="74" t="s">
        <v>32</v>
      </c>
    </row>
    <row r="179" spans="2:9" ht="50.1" customHeight="1" x14ac:dyDescent="0.25">
      <c r="B179" s="76" t="s">
        <v>52</v>
      </c>
      <c r="C179" s="75" t="s">
        <v>1</v>
      </c>
      <c r="D179" s="75" t="s">
        <v>4</v>
      </c>
      <c r="E179" s="77">
        <v>45701.569444444445</v>
      </c>
      <c r="F179" s="77">
        <v>45701.975694444445</v>
      </c>
      <c r="G179" s="78">
        <f t="shared" si="2"/>
        <v>9.75</v>
      </c>
      <c r="H179" s="74" t="s">
        <v>87</v>
      </c>
      <c r="I179" s="74" t="s">
        <v>35</v>
      </c>
    </row>
    <row r="180" spans="2:9" ht="50.1" customHeight="1" x14ac:dyDescent="0.25">
      <c r="B180" s="76" t="s">
        <v>77</v>
      </c>
      <c r="C180" s="75" t="s">
        <v>0</v>
      </c>
      <c r="D180" s="75" t="s">
        <v>5</v>
      </c>
      <c r="E180" s="77">
        <v>45701.829861111109</v>
      </c>
      <c r="F180" s="77">
        <v>45702.018750000003</v>
      </c>
      <c r="G180" s="78">
        <f t="shared" si="2"/>
        <v>4.5333333334419876</v>
      </c>
      <c r="H180" s="74" t="s">
        <v>33</v>
      </c>
      <c r="I180" s="74" t="s">
        <v>32</v>
      </c>
    </row>
    <row r="181" spans="2:9" ht="50.1" customHeight="1" x14ac:dyDescent="0.25">
      <c r="B181" s="76" t="s">
        <v>61</v>
      </c>
      <c r="C181" s="75" t="s">
        <v>0</v>
      </c>
      <c r="D181" s="75">
        <v>0.38</v>
      </c>
      <c r="E181" s="77">
        <v>45701.965277777781</v>
      </c>
      <c r="F181" s="77">
        <v>45702.090277777781</v>
      </c>
      <c r="G181" s="78">
        <f t="shared" si="2"/>
        <v>3</v>
      </c>
      <c r="H181" s="74" t="s">
        <v>33</v>
      </c>
      <c r="I181" s="74" t="s">
        <v>32</v>
      </c>
    </row>
    <row r="182" spans="2:9" ht="50.1" customHeight="1" x14ac:dyDescent="0.25">
      <c r="B182" s="76" t="s">
        <v>62</v>
      </c>
      <c r="C182" s="75" t="s">
        <v>29</v>
      </c>
      <c r="D182" s="75" t="s">
        <v>5</v>
      </c>
      <c r="E182" s="77">
        <v>45702.270833333336</v>
      </c>
      <c r="F182" s="77">
        <v>45702.323611111111</v>
      </c>
      <c r="G182" s="78">
        <f t="shared" si="2"/>
        <v>1.2666666666045785</v>
      </c>
      <c r="H182" s="74" t="s">
        <v>37</v>
      </c>
      <c r="I182" s="75" t="s">
        <v>38</v>
      </c>
    </row>
    <row r="183" spans="2:9" ht="50.1" customHeight="1" x14ac:dyDescent="0.25">
      <c r="B183" s="76" t="s">
        <v>71</v>
      </c>
      <c r="C183" s="75" t="s">
        <v>0</v>
      </c>
      <c r="D183" s="75" t="s">
        <v>4</v>
      </c>
      <c r="E183" s="77">
        <v>45702.302083333336</v>
      </c>
      <c r="F183" s="77">
        <v>45702.368055555555</v>
      </c>
      <c r="G183" s="78">
        <f t="shared" si="2"/>
        <v>1.5833333332557231</v>
      </c>
      <c r="H183" s="74" t="s">
        <v>33</v>
      </c>
      <c r="I183" s="74" t="s">
        <v>32</v>
      </c>
    </row>
    <row r="184" spans="2:9" ht="50.1" customHeight="1" x14ac:dyDescent="0.25">
      <c r="B184" s="76" t="s">
        <v>71</v>
      </c>
      <c r="C184" s="75" t="s">
        <v>1</v>
      </c>
      <c r="D184" s="75" t="s">
        <v>4</v>
      </c>
      <c r="E184" s="77">
        <v>45702.305555555555</v>
      </c>
      <c r="F184" s="77">
        <v>45702.481249999997</v>
      </c>
      <c r="G184" s="78">
        <f t="shared" si="2"/>
        <v>4.21666666661622</v>
      </c>
      <c r="H184" s="74" t="s">
        <v>87</v>
      </c>
      <c r="I184" s="74" t="s">
        <v>35</v>
      </c>
    </row>
    <row r="185" spans="2:9" ht="50.1" customHeight="1" x14ac:dyDescent="0.25">
      <c r="B185" s="76" t="s">
        <v>77</v>
      </c>
      <c r="C185" s="75" t="s">
        <v>29</v>
      </c>
      <c r="D185" s="75" t="s">
        <v>5</v>
      </c>
      <c r="E185" s="77">
        <v>45702.59375</v>
      </c>
      <c r="F185" s="77">
        <v>45702.650694444441</v>
      </c>
      <c r="G185" s="78">
        <f t="shared" si="2"/>
        <v>1.3666666665812954</v>
      </c>
      <c r="H185" s="74" t="s">
        <v>37</v>
      </c>
      <c r="I185" s="75" t="s">
        <v>38</v>
      </c>
    </row>
    <row r="186" spans="2:9" ht="50.1" customHeight="1" x14ac:dyDescent="0.25">
      <c r="B186" s="76" t="s">
        <v>62</v>
      </c>
      <c r="C186" s="75" t="s">
        <v>29</v>
      </c>
      <c r="D186" s="75" t="s">
        <v>5</v>
      </c>
      <c r="E186" s="77">
        <v>45702.666666666664</v>
      </c>
      <c r="F186" s="77">
        <v>45702.708333333336</v>
      </c>
      <c r="G186" s="78">
        <f t="shared" si="2"/>
        <v>1.0000000001164153</v>
      </c>
      <c r="H186" s="74" t="s">
        <v>37</v>
      </c>
      <c r="I186" s="75" t="s">
        <v>38</v>
      </c>
    </row>
    <row r="187" spans="2:9" ht="50.1" customHeight="1" x14ac:dyDescent="0.25">
      <c r="B187" s="76" t="s">
        <v>53</v>
      </c>
      <c r="C187" s="75" t="s">
        <v>0</v>
      </c>
      <c r="D187" s="75" t="s">
        <v>5</v>
      </c>
      <c r="E187" s="77">
        <v>45702.933333333334</v>
      </c>
      <c r="F187" s="77">
        <v>45702.934027777781</v>
      </c>
      <c r="G187" s="78">
        <f t="shared" si="2"/>
        <v>1.6666666720993817E-2</v>
      </c>
      <c r="H187" s="74" t="s">
        <v>33</v>
      </c>
      <c r="I187" s="74" t="s">
        <v>32</v>
      </c>
    </row>
    <row r="188" spans="2:9" ht="50.1" customHeight="1" x14ac:dyDescent="0.25">
      <c r="B188" s="76" t="s">
        <v>73</v>
      </c>
      <c r="C188" s="75" t="s">
        <v>29</v>
      </c>
      <c r="D188" s="75" t="s">
        <v>5</v>
      </c>
      <c r="E188" s="77">
        <v>45703.317361111112</v>
      </c>
      <c r="F188" s="77">
        <v>45703.363194444442</v>
      </c>
      <c r="G188" s="78">
        <f t="shared" si="2"/>
        <v>1.0999999999185093</v>
      </c>
      <c r="H188" s="74" t="s">
        <v>37</v>
      </c>
      <c r="I188" s="75" t="s">
        <v>38</v>
      </c>
    </row>
    <row r="189" spans="2:9" ht="50.1" customHeight="1" x14ac:dyDescent="0.25">
      <c r="B189" s="76" t="s">
        <v>62</v>
      </c>
      <c r="C189" s="75" t="s">
        <v>29</v>
      </c>
      <c r="D189" s="75" t="s">
        <v>5</v>
      </c>
      <c r="E189" s="77">
        <v>45703.399305555555</v>
      </c>
      <c r="F189" s="77">
        <v>45703.423611111109</v>
      </c>
      <c r="G189" s="78">
        <f t="shared" si="2"/>
        <v>0.58333333331393078</v>
      </c>
      <c r="H189" s="74" t="s">
        <v>47</v>
      </c>
      <c r="I189" s="75" t="s">
        <v>38</v>
      </c>
    </row>
    <row r="190" spans="2:9" ht="50.1" customHeight="1" x14ac:dyDescent="0.25">
      <c r="B190" s="76" t="s">
        <v>52</v>
      </c>
      <c r="C190" s="75" t="s">
        <v>29</v>
      </c>
      <c r="D190" s="75" t="s">
        <v>5</v>
      </c>
      <c r="E190" s="77">
        <v>45704.48333333333</v>
      </c>
      <c r="F190" s="77">
        <v>45704.713194444441</v>
      </c>
      <c r="G190" s="78">
        <f t="shared" si="2"/>
        <v>5.5166666666627862</v>
      </c>
      <c r="H190" s="74" t="s">
        <v>37</v>
      </c>
      <c r="I190" s="75" t="s">
        <v>38</v>
      </c>
    </row>
    <row r="191" spans="2:9" ht="50.1" customHeight="1" x14ac:dyDescent="0.25">
      <c r="B191" s="76" t="s">
        <v>71</v>
      </c>
      <c r="C191" s="75" t="s">
        <v>29</v>
      </c>
      <c r="D191" s="75" t="s">
        <v>4</v>
      </c>
      <c r="E191" s="77">
        <v>45704.805555555555</v>
      </c>
      <c r="F191" s="77">
        <v>45704.815972222219</v>
      </c>
      <c r="G191" s="78">
        <f t="shared" si="2"/>
        <v>0.24999999994179234</v>
      </c>
      <c r="H191" s="74" t="s">
        <v>37</v>
      </c>
      <c r="I191" s="75" t="s">
        <v>38</v>
      </c>
    </row>
    <row r="192" spans="2:9" ht="50.1" customHeight="1" x14ac:dyDescent="0.25">
      <c r="B192" s="76" t="s">
        <v>62</v>
      </c>
      <c r="C192" s="75" t="s">
        <v>29</v>
      </c>
      <c r="D192" s="75" t="s">
        <v>5</v>
      </c>
      <c r="E192" s="77">
        <v>45704.833333333336</v>
      </c>
      <c r="F192" s="77">
        <v>45704.847222222219</v>
      </c>
      <c r="G192" s="78">
        <f t="shared" si="2"/>
        <v>0.33333333319751546</v>
      </c>
      <c r="H192" s="74" t="s">
        <v>40</v>
      </c>
      <c r="I192" s="74" t="s">
        <v>41</v>
      </c>
    </row>
    <row r="193" spans="2:9" ht="50.1" customHeight="1" x14ac:dyDescent="0.25">
      <c r="B193" s="76" t="s">
        <v>58</v>
      </c>
      <c r="C193" s="75" t="s">
        <v>0</v>
      </c>
      <c r="D193" s="75">
        <v>0.38</v>
      </c>
      <c r="E193" s="77">
        <v>45705.372916666667</v>
      </c>
      <c r="F193" s="77">
        <v>45705.408333333333</v>
      </c>
      <c r="G193" s="78">
        <f t="shared" si="2"/>
        <v>0.84999999997671694</v>
      </c>
      <c r="H193" s="74" t="s">
        <v>33</v>
      </c>
      <c r="I193" s="74" t="s">
        <v>32</v>
      </c>
    </row>
    <row r="194" spans="2:9" ht="50.1" customHeight="1" x14ac:dyDescent="0.25">
      <c r="B194" s="76" t="s">
        <v>58</v>
      </c>
      <c r="C194" s="75" t="s">
        <v>0</v>
      </c>
      <c r="D194" s="75" t="s">
        <v>4</v>
      </c>
      <c r="E194" s="77">
        <v>45705.631249999999</v>
      </c>
      <c r="F194" s="77">
        <v>45705.709027777775</v>
      </c>
      <c r="G194" s="78">
        <f t="shared" si="2"/>
        <v>1.8666666666395031</v>
      </c>
      <c r="H194" s="74" t="s">
        <v>33</v>
      </c>
      <c r="I194" s="74" t="s">
        <v>32</v>
      </c>
    </row>
    <row r="195" spans="2:9" ht="50.1" customHeight="1" x14ac:dyDescent="0.25">
      <c r="B195" s="76" t="s">
        <v>71</v>
      </c>
      <c r="C195" s="75" t="s">
        <v>29</v>
      </c>
      <c r="D195" s="75" t="s">
        <v>5</v>
      </c>
      <c r="E195" s="77">
        <v>45706.295138888891</v>
      </c>
      <c r="F195" s="77">
        <v>45706.309027777781</v>
      </c>
      <c r="G195" s="78">
        <f t="shared" si="2"/>
        <v>0.33333333337213844</v>
      </c>
      <c r="H195" s="74" t="s">
        <v>37</v>
      </c>
      <c r="I195" s="75" t="s">
        <v>38</v>
      </c>
    </row>
    <row r="196" spans="2:9" ht="50.1" customHeight="1" x14ac:dyDescent="0.25">
      <c r="B196" s="76" t="s">
        <v>73</v>
      </c>
      <c r="C196" s="75" t="s">
        <v>29</v>
      </c>
      <c r="D196" s="75" t="s">
        <v>5</v>
      </c>
      <c r="E196" s="77">
        <v>45706.402777777781</v>
      </c>
      <c r="F196" s="77">
        <v>45706.430555555555</v>
      </c>
      <c r="G196" s="78">
        <f t="shared" si="2"/>
        <v>0.6666666665696539</v>
      </c>
      <c r="H196" s="74" t="s">
        <v>37</v>
      </c>
      <c r="I196" s="75" t="s">
        <v>38</v>
      </c>
    </row>
    <row r="197" spans="2:9" ht="50.1" customHeight="1" x14ac:dyDescent="0.25">
      <c r="B197" s="76" t="s">
        <v>55</v>
      </c>
      <c r="C197" s="75" t="s">
        <v>0</v>
      </c>
      <c r="D197" s="75" t="s">
        <v>5</v>
      </c>
      <c r="E197" s="77">
        <v>45706.520833333336</v>
      </c>
      <c r="F197" s="77">
        <v>45706.576388888891</v>
      </c>
      <c r="G197" s="78">
        <f t="shared" ref="G197:G260" si="3">(F197-E197)*24</f>
        <v>1.3333333333139308</v>
      </c>
      <c r="H197" s="74" t="s">
        <v>33</v>
      </c>
      <c r="I197" s="74" t="s">
        <v>32</v>
      </c>
    </row>
    <row r="198" spans="2:9" ht="50.1" customHeight="1" x14ac:dyDescent="0.25">
      <c r="B198" s="76" t="s">
        <v>55</v>
      </c>
      <c r="C198" s="75" t="s">
        <v>0</v>
      </c>
      <c r="D198" s="75" t="s">
        <v>5</v>
      </c>
      <c r="E198" s="77">
        <v>45706.520833333336</v>
      </c>
      <c r="F198" s="77">
        <v>45706.611111111109</v>
      </c>
      <c r="G198" s="78">
        <f t="shared" si="3"/>
        <v>2.1666666665696539</v>
      </c>
      <c r="H198" s="74" t="s">
        <v>33</v>
      </c>
      <c r="I198" s="74" t="s">
        <v>32</v>
      </c>
    </row>
    <row r="199" spans="2:9" ht="50.1" customHeight="1" x14ac:dyDescent="0.25">
      <c r="B199" s="76" t="s">
        <v>62</v>
      </c>
      <c r="C199" s="75" t="s">
        <v>29</v>
      </c>
      <c r="D199" s="75" t="s">
        <v>5</v>
      </c>
      <c r="E199" s="77">
        <v>45706.600694444445</v>
      </c>
      <c r="F199" s="77">
        <v>45706.606249999997</v>
      </c>
      <c r="G199" s="78">
        <f t="shared" si="3"/>
        <v>0.13333333324408159</v>
      </c>
      <c r="H199" s="74" t="s">
        <v>37</v>
      </c>
      <c r="I199" s="75" t="s">
        <v>38</v>
      </c>
    </row>
    <row r="200" spans="2:9" ht="50.1" customHeight="1" x14ac:dyDescent="0.25">
      <c r="B200" s="76" t="s">
        <v>62</v>
      </c>
      <c r="C200" s="75" t="s">
        <v>29</v>
      </c>
      <c r="D200" s="75" t="s">
        <v>5</v>
      </c>
      <c r="E200" s="77">
        <v>45706.600694444445</v>
      </c>
      <c r="F200" s="77">
        <v>45706.606249999997</v>
      </c>
      <c r="G200" s="78">
        <f t="shared" si="3"/>
        <v>0.13333333324408159</v>
      </c>
      <c r="H200" s="74" t="s">
        <v>37</v>
      </c>
      <c r="I200" s="75" t="s">
        <v>38</v>
      </c>
    </row>
    <row r="201" spans="2:9" ht="50.1" customHeight="1" x14ac:dyDescent="0.25">
      <c r="B201" s="76" t="s">
        <v>53</v>
      </c>
      <c r="C201" s="75" t="s">
        <v>0</v>
      </c>
      <c r="D201" s="75" t="s">
        <v>5</v>
      </c>
      <c r="E201" s="77">
        <v>45706.617361111108</v>
      </c>
      <c r="F201" s="77">
        <v>45706.618750000001</v>
      </c>
      <c r="G201" s="78">
        <f t="shared" si="3"/>
        <v>3.3333333441987634E-2</v>
      </c>
      <c r="H201" s="74" t="s">
        <v>31</v>
      </c>
      <c r="I201" s="74" t="s">
        <v>32</v>
      </c>
    </row>
    <row r="202" spans="2:9" ht="50.1" customHeight="1" x14ac:dyDescent="0.25">
      <c r="B202" s="76" t="s">
        <v>62</v>
      </c>
      <c r="C202" s="75" t="s">
        <v>29</v>
      </c>
      <c r="D202" s="75" t="s">
        <v>5</v>
      </c>
      <c r="E202" s="77">
        <v>45706.652777777781</v>
      </c>
      <c r="F202" s="77">
        <v>45706.84375</v>
      </c>
      <c r="G202" s="78">
        <f t="shared" si="3"/>
        <v>4.5833333332557231</v>
      </c>
      <c r="H202" s="74" t="s">
        <v>37</v>
      </c>
      <c r="I202" s="75" t="s">
        <v>38</v>
      </c>
    </row>
    <row r="203" spans="2:9" ht="50.1" customHeight="1" x14ac:dyDescent="0.25">
      <c r="B203" s="76" t="s">
        <v>77</v>
      </c>
      <c r="C203" s="75" t="s">
        <v>29</v>
      </c>
      <c r="D203" s="75" t="s">
        <v>5</v>
      </c>
      <c r="E203" s="77">
        <v>45706.806250000001</v>
      </c>
      <c r="F203" s="77">
        <v>45706.833333333336</v>
      </c>
      <c r="G203" s="78">
        <f t="shared" si="3"/>
        <v>0.65000000002328306</v>
      </c>
      <c r="H203" s="74" t="s">
        <v>37</v>
      </c>
      <c r="I203" s="75" t="s">
        <v>38</v>
      </c>
    </row>
    <row r="204" spans="2:9" ht="50.1" customHeight="1" x14ac:dyDescent="0.25">
      <c r="B204" s="76" t="s">
        <v>62</v>
      </c>
      <c r="C204" s="75" t="s">
        <v>29</v>
      </c>
      <c r="D204" s="75" t="s">
        <v>5</v>
      </c>
      <c r="E204" s="77">
        <v>45707.496527777781</v>
      </c>
      <c r="F204" s="77">
        <v>45707.505555555559</v>
      </c>
      <c r="G204" s="78">
        <f t="shared" si="3"/>
        <v>0.21666666667442769</v>
      </c>
      <c r="H204" s="74" t="s">
        <v>47</v>
      </c>
      <c r="I204" s="75" t="s">
        <v>38</v>
      </c>
    </row>
    <row r="205" spans="2:9" ht="50.1" customHeight="1" x14ac:dyDescent="0.25">
      <c r="B205" s="76" t="s">
        <v>62</v>
      </c>
      <c r="C205" s="75" t="s">
        <v>29</v>
      </c>
      <c r="D205" s="75" t="s">
        <v>5</v>
      </c>
      <c r="E205" s="77">
        <v>45707.529861111114</v>
      </c>
      <c r="F205" s="77">
        <v>45707.547222222223</v>
      </c>
      <c r="G205" s="78">
        <f t="shared" si="3"/>
        <v>0.41666666662786156</v>
      </c>
      <c r="H205" s="74" t="s">
        <v>47</v>
      </c>
      <c r="I205" s="75" t="s">
        <v>38</v>
      </c>
    </row>
    <row r="206" spans="2:9" ht="50.1" customHeight="1" x14ac:dyDescent="0.25">
      <c r="B206" s="76" t="s">
        <v>62</v>
      </c>
      <c r="C206" s="75" t="s">
        <v>29</v>
      </c>
      <c r="D206" s="75" t="s">
        <v>5</v>
      </c>
      <c r="E206" s="77">
        <v>45707.597222222219</v>
      </c>
      <c r="F206" s="77">
        <v>45707.63958333333</v>
      </c>
      <c r="G206" s="78">
        <f t="shared" si="3"/>
        <v>1.0166666666627862</v>
      </c>
      <c r="H206" s="74" t="s">
        <v>47</v>
      </c>
      <c r="I206" s="75" t="s">
        <v>38</v>
      </c>
    </row>
    <row r="207" spans="2:9" ht="50.1" customHeight="1" x14ac:dyDescent="0.25">
      <c r="B207" s="76" t="s">
        <v>76</v>
      </c>
      <c r="C207" s="75" t="s">
        <v>3</v>
      </c>
      <c r="D207" s="75" t="s">
        <v>5</v>
      </c>
      <c r="E207" s="77">
        <v>45707.675000000003</v>
      </c>
      <c r="F207" s="77">
        <v>45707.692361111112</v>
      </c>
      <c r="G207" s="78">
        <f t="shared" si="3"/>
        <v>0.41666666662786156</v>
      </c>
      <c r="H207" s="74" t="s">
        <v>48</v>
      </c>
      <c r="I207" s="74" t="s">
        <v>41</v>
      </c>
    </row>
    <row r="208" spans="2:9" ht="50.1" customHeight="1" x14ac:dyDescent="0.25">
      <c r="B208" s="76" t="s">
        <v>54</v>
      </c>
      <c r="C208" s="75" t="s">
        <v>0</v>
      </c>
      <c r="D208" s="75" t="s">
        <v>5</v>
      </c>
      <c r="E208" s="77">
        <v>45707.934027777781</v>
      </c>
      <c r="F208" s="77">
        <v>45707.953472222223</v>
      </c>
      <c r="G208" s="78">
        <f t="shared" si="3"/>
        <v>0.46666666661622003</v>
      </c>
      <c r="H208" s="74" t="s">
        <v>33</v>
      </c>
      <c r="I208" s="74" t="s">
        <v>32</v>
      </c>
    </row>
    <row r="209" spans="2:9" ht="50.1" customHeight="1" x14ac:dyDescent="0.25">
      <c r="B209" s="76" t="s">
        <v>77</v>
      </c>
      <c r="C209" s="75" t="s">
        <v>1</v>
      </c>
      <c r="D209" s="75" t="s">
        <v>5</v>
      </c>
      <c r="E209" s="77">
        <v>45708.5625</v>
      </c>
      <c r="F209" s="77">
        <v>45708.579861111109</v>
      </c>
      <c r="G209" s="78">
        <f t="shared" si="3"/>
        <v>0.41666666662786156</v>
      </c>
      <c r="H209" s="74" t="s">
        <v>36</v>
      </c>
      <c r="I209" s="74" t="s">
        <v>35</v>
      </c>
    </row>
    <row r="210" spans="2:9" ht="50.1" customHeight="1" x14ac:dyDescent="0.25">
      <c r="B210" s="76" t="s">
        <v>53</v>
      </c>
      <c r="C210" s="75" t="s">
        <v>3</v>
      </c>
      <c r="D210" s="75">
        <v>0.38</v>
      </c>
      <c r="E210" s="77">
        <v>45709.45416666667</v>
      </c>
      <c r="F210" s="77">
        <v>45709.586805555555</v>
      </c>
      <c r="G210" s="78">
        <f t="shared" si="3"/>
        <v>3.1833333332324401</v>
      </c>
      <c r="H210" s="74" t="s">
        <v>49</v>
      </c>
      <c r="I210" s="74" t="s">
        <v>50</v>
      </c>
    </row>
    <row r="211" spans="2:9" ht="50.1" customHeight="1" x14ac:dyDescent="0.25">
      <c r="B211" s="76" t="s">
        <v>54</v>
      </c>
      <c r="C211" s="75" t="s">
        <v>0</v>
      </c>
      <c r="D211" s="75" t="s">
        <v>5</v>
      </c>
      <c r="E211" s="77">
        <v>45709.475694444445</v>
      </c>
      <c r="F211" s="77">
        <v>45709.532638888886</v>
      </c>
      <c r="G211" s="78">
        <f t="shared" si="3"/>
        <v>1.3666666665812954</v>
      </c>
      <c r="H211" s="74" t="s">
        <v>33</v>
      </c>
      <c r="I211" s="74" t="s">
        <v>32</v>
      </c>
    </row>
    <row r="212" spans="2:9" ht="50.1" customHeight="1" x14ac:dyDescent="0.25">
      <c r="B212" s="76" t="s">
        <v>62</v>
      </c>
      <c r="C212" s="75" t="s">
        <v>29</v>
      </c>
      <c r="D212" s="75" t="s">
        <v>5</v>
      </c>
      <c r="E212" s="77">
        <v>45709.68472222222</v>
      </c>
      <c r="F212" s="77">
        <v>45709.71875</v>
      </c>
      <c r="G212" s="78">
        <f t="shared" si="3"/>
        <v>0.81666666670935228</v>
      </c>
      <c r="H212" s="74" t="s">
        <v>37</v>
      </c>
      <c r="I212" s="75" t="s">
        <v>38</v>
      </c>
    </row>
    <row r="213" spans="2:9" ht="50.1" customHeight="1" x14ac:dyDescent="0.25">
      <c r="B213" s="76" t="s">
        <v>77</v>
      </c>
      <c r="C213" s="75" t="s">
        <v>29</v>
      </c>
      <c r="D213" s="75" t="s">
        <v>5</v>
      </c>
      <c r="E213" s="77">
        <v>45709.75</v>
      </c>
      <c r="F213" s="77">
        <v>45709.784722222219</v>
      </c>
      <c r="G213" s="78">
        <f t="shared" si="3"/>
        <v>0.83333333325572312</v>
      </c>
      <c r="H213" s="74" t="s">
        <v>37</v>
      </c>
      <c r="I213" s="75" t="s">
        <v>38</v>
      </c>
    </row>
    <row r="214" spans="2:9" ht="50.1" customHeight="1" x14ac:dyDescent="0.25">
      <c r="B214" s="76" t="s">
        <v>52</v>
      </c>
      <c r="C214" s="75" t="s">
        <v>0</v>
      </c>
      <c r="D214" s="75">
        <v>0.38</v>
      </c>
      <c r="E214" s="77">
        <v>45712.208333333336</v>
      </c>
      <c r="F214" s="77">
        <v>45712.525694444441</v>
      </c>
      <c r="G214" s="78">
        <f t="shared" si="3"/>
        <v>7.6166666665230878</v>
      </c>
      <c r="H214" s="74" t="s">
        <v>33</v>
      </c>
      <c r="I214" s="74" t="s">
        <v>32</v>
      </c>
    </row>
    <row r="215" spans="2:9" ht="50.1" customHeight="1" x14ac:dyDescent="0.25">
      <c r="B215" s="76" t="s">
        <v>52</v>
      </c>
      <c r="C215" s="75" t="s">
        <v>1</v>
      </c>
      <c r="D215" s="75" t="s">
        <v>5</v>
      </c>
      <c r="E215" s="77">
        <v>45712.565972222219</v>
      </c>
      <c r="F215" s="77">
        <v>45712.783333333333</v>
      </c>
      <c r="G215" s="78">
        <f t="shared" si="3"/>
        <v>5.2166666667326353</v>
      </c>
      <c r="H215" s="74" t="s">
        <v>36</v>
      </c>
      <c r="I215" s="74" t="s">
        <v>35</v>
      </c>
    </row>
    <row r="216" spans="2:9" ht="50.1" customHeight="1" x14ac:dyDescent="0.25">
      <c r="B216" s="76" t="s">
        <v>53</v>
      </c>
      <c r="C216" s="75" t="s">
        <v>29</v>
      </c>
      <c r="D216" s="75" t="s">
        <v>5</v>
      </c>
      <c r="E216" s="77">
        <v>45712.922222222223</v>
      </c>
      <c r="F216" s="77">
        <v>45712.922222222223</v>
      </c>
      <c r="G216" s="78">
        <f t="shared" si="3"/>
        <v>0</v>
      </c>
      <c r="H216" s="74" t="s">
        <v>37</v>
      </c>
      <c r="I216" s="75" t="s">
        <v>38</v>
      </c>
    </row>
    <row r="217" spans="2:9" ht="50.1" customHeight="1" x14ac:dyDescent="0.25">
      <c r="B217" s="76" t="s">
        <v>70</v>
      </c>
      <c r="C217" s="75" t="s">
        <v>0</v>
      </c>
      <c r="D217" s="75" t="s">
        <v>5</v>
      </c>
      <c r="E217" s="77">
        <v>45713.588194444441</v>
      </c>
      <c r="F217" s="77">
        <v>45713.727777777778</v>
      </c>
      <c r="G217" s="78">
        <f t="shared" si="3"/>
        <v>3.3500000000931323</v>
      </c>
      <c r="H217" s="74" t="s">
        <v>33</v>
      </c>
      <c r="I217" s="74" t="s">
        <v>32</v>
      </c>
    </row>
    <row r="218" spans="2:9" ht="50.1" customHeight="1" x14ac:dyDescent="0.25">
      <c r="B218" s="76" t="s">
        <v>61</v>
      </c>
      <c r="C218" s="75" t="s">
        <v>29</v>
      </c>
      <c r="D218" s="75" t="s">
        <v>5</v>
      </c>
      <c r="E218" s="77">
        <v>45714.767361111109</v>
      </c>
      <c r="F218" s="77">
        <v>45714.897916666669</v>
      </c>
      <c r="G218" s="78">
        <f t="shared" si="3"/>
        <v>3.1333333334187046</v>
      </c>
      <c r="H218" s="74" t="s">
        <v>37</v>
      </c>
      <c r="I218" s="75" t="s">
        <v>38</v>
      </c>
    </row>
    <row r="219" spans="2:9" ht="50.1" customHeight="1" x14ac:dyDescent="0.25">
      <c r="B219" s="76" t="s">
        <v>58</v>
      </c>
      <c r="C219" s="75" t="s">
        <v>3</v>
      </c>
      <c r="D219" s="75" t="s">
        <v>5</v>
      </c>
      <c r="E219" s="77">
        <v>45715.381249999999</v>
      </c>
      <c r="F219" s="77">
        <v>45715.626388888886</v>
      </c>
      <c r="G219" s="78">
        <f t="shared" si="3"/>
        <v>5.8833333333022892</v>
      </c>
      <c r="H219" s="74" t="s">
        <v>82</v>
      </c>
      <c r="I219" s="74" t="s">
        <v>39</v>
      </c>
    </row>
    <row r="220" spans="2:9" ht="50.1" customHeight="1" x14ac:dyDescent="0.25">
      <c r="B220" s="76" t="s">
        <v>60</v>
      </c>
      <c r="C220" s="75" t="s">
        <v>0</v>
      </c>
      <c r="D220" s="75">
        <v>0.38</v>
      </c>
      <c r="E220" s="77">
        <v>45715.62222222222</v>
      </c>
      <c r="F220" s="77">
        <v>45715.63958333333</v>
      </c>
      <c r="G220" s="78">
        <f t="shared" si="3"/>
        <v>0.41666666662786156</v>
      </c>
      <c r="H220" s="74" t="s">
        <v>33</v>
      </c>
      <c r="I220" s="74" t="s">
        <v>32</v>
      </c>
    </row>
    <row r="221" spans="2:9" ht="50.1" customHeight="1" x14ac:dyDescent="0.25">
      <c r="B221" s="76" t="s">
        <v>59</v>
      </c>
      <c r="C221" s="75" t="s">
        <v>29</v>
      </c>
      <c r="D221" s="75" t="s">
        <v>4</v>
      </c>
      <c r="E221" s="77">
        <v>45716.833333333336</v>
      </c>
      <c r="F221" s="77">
        <v>45716.84375</v>
      </c>
      <c r="G221" s="78">
        <f t="shared" si="3"/>
        <v>0.24999999994179234</v>
      </c>
      <c r="H221" s="74" t="s">
        <v>47</v>
      </c>
      <c r="I221" s="75" t="s">
        <v>38</v>
      </c>
    </row>
    <row r="222" spans="2:9" ht="50.1" customHeight="1" x14ac:dyDescent="0.25">
      <c r="B222" s="76" t="s">
        <v>59</v>
      </c>
      <c r="C222" s="75" t="s">
        <v>0</v>
      </c>
      <c r="D222" s="75" t="s">
        <v>5</v>
      </c>
      <c r="E222" s="77">
        <v>45716.836805555555</v>
      </c>
      <c r="F222" s="77">
        <v>45716.838194444441</v>
      </c>
      <c r="G222" s="78">
        <f t="shared" si="3"/>
        <v>3.3333333267364651E-2</v>
      </c>
      <c r="H222" s="74" t="s">
        <v>33</v>
      </c>
      <c r="I222" s="74" t="s">
        <v>32</v>
      </c>
    </row>
    <row r="223" spans="2:9" ht="50.1" customHeight="1" x14ac:dyDescent="0.25">
      <c r="B223" s="76" t="s">
        <v>59</v>
      </c>
      <c r="C223" s="75" t="s">
        <v>0</v>
      </c>
      <c r="D223" s="75" t="s">
        <v>5</v>
      </c>
      <c r="E223" s="77">
        <v>45716.920138888891</v>
      </c>
      <c r="F223" s="77">
        <v>45717.048611111109</v>
      </c>
      <c r="G223" s="78">
        <f t="shared" si="3"/>
        <v>3.0833333332557231</v>
      </c>
      <c r="H223" s="74" t="s">
        <v>33</v>
      </c>
      <c r="I223" s="74" t="s">
        <v>32</v>
      </c>
    </row>
    <row r="224" spans="2:9" ht="50.1" customHeight="1" x14ac:dyDescent="0.25">
      <c r="B224" s="76" t="s">
        <v>56</v>
      </c>
      <c r="C224" s="75" t="s">
        <v>0</v>
      </c>
      <c r="D224" s="75" t="s">
        <v>5</v>
      </c>
      <c r="E224" s="77">
        <v>45717.277777777781</v>
      </c>
      <c r="F224" s="77">
        <v>45717.520833333336</v>
      </c>
      <c r="G224" s="78">
        <f t="shared" si="3"/>
        <v>5.8333333333139308</v>
      </c>
      <c r="H224" s="74" t="s">
        <v>33</v>
      </c>
      <c r="I224" s="74" t="s">
        <v>32</v>
      </c>
    </row>
    <row r="225" spans="2:9" ht="50.1" customHeight="1" x14ac:dyDescent="0.25">
      <c r="B225" s="76" t="s">
        <v>53</v>
      </c>
      <c r="C225" s="75" t="s">
        <v>0</v>
      </c>
      <c r="D225" s="75" t="s">
        <v>5</v>
      </c>
      <c r="E225" s="77">
        <v>45718.31527777778</v>
      </c>
      <c r="F225" s="77">
        <v>45718.436805555553</v>
      </c>
      <c r="G225" s="78">
        <f t="shared" si="3"/>
        <v>2.9166666665696539</v>
      </c>
      <c r="H225" s="74" t="s">
        <v>33</v>
      </c>
      <c r="I225" s="74" t="s">
        <v>32</v>
      </c>
    </row>
    <row r="226" spans="2:9" ht="50.1" customHeight="1" x14ac:dyDescent="0.25">
      <c r="B226" s="76" t="s">
        <v>71</v>
      </c>
      <c r="C226" s="75" t="s">
        <v>29</v>
      </c>
      <c r="D226" s="75" t="s">
        <v>4</v>
      </c>
      <c r="E226" s="77">
        <v>45719.949305555558</v>
      </c>
      <c r="F226" s="77">
        <v>45719.965277777781</v>
      </c>
      <c r="G226" s="78">
        <f t="shared" si="3"/>
        <v>0.38333333336049691</v>
      </c>
      <c r="H226" s="74" t="s">
        <v>37</v>
      </c>
      <c r="I226" s="75" t="s">
        <v>38</v>
      </c>
    </row>
    <row r="227" spans="2:9" ht="50.1" customHeight="1" x14ac:dyDescent="0.25">
      <c r="B227" s="76" t="s">
        <v>71</v>
      </c>
      <c r="C227" s="75" t="s">
        <v>29</v>
      </c>
      <c r="D227" s="75" t="s">
        <v>4</v>
      </c>
      <c r="E227" s="77">
        <v>45719.949305555558</v>
      </c>
      <c r="F227" s="77">
        <v>45719.965277777781</v>
      </c>
      <c r="G227" s="78">
        <f t="shared" si="3"/>
        <v>0.38333333336049691</v>
      </c>
      <c r="H227" s="74" t="s">
        <v>37</v>
      </c>
      <c r="I227" s="75" t="s">
        <v>38</v>
      </c>
    </row>
    <row r="228" spans="2:9" ht="50.1" customHeight="1" x14ac:dyDescent="0.25">
      <c r="B228" s="76" t="s">
        <v>71</v>
      </c>
      <c r="C228" s="75" t="s">
        <v>29</v>
      </c>
      <c r="D228" s="75" t="s">
        <v>4</v>
      </c>
      <c r="E228" s="77">
        <v>45719.949305555558</v>
      </c>
      <c r="F228" s="77">
        <v>45719.965277777781</v>
      </c>
      <c r="G228" s="78">
        <f t="shared" si="3"/>
        <v>0.38333333336049691</v>
      </c>
      <c r="H228" s="74" t="s">
        <v>37</v>
      </c>
      <c r="I228" s="75" t="s">
        <v>38</v>
      </c>
    </row>
    <row r="229" spans="2:9" ht="50.1" customHeight="1" x14ac:dyDescent="0.25">
      <c r="B229" s="76" t="s">
        <v>71</v>
      </c>
      <c r="C229" s="75" t="s">
        <v>29</v>
      </c>
      <c r="D229" s="75" t="s">
        <v>4</v>
      </c>
      <c r="E229" s="77">
        <v>45719.949305555558</v>
      </c>
      <c r="F229" s="77">
        <v>45719.965277777781</v>
      </c>
      <c r="G229" s="78">
        <f t="shared" si="3"/>
        <v>0.38333333336049691</v>
      </c>
      <c r="H229" s="74" t="s">
        <v>37</v>
      </c>
      <c r="I229" s="75" t="s">
        <v>38</v>
      </c>
    </row>
    <row r="230" spans="2:9" ht="50.1" customHeight="1" x14ac:dyDescent="0.25">
      <c r="B230" s="76" t="s">
        <v>61</v>
      </c>
      <c r="C230" s="75" t="s">
        <v>29</v>
      </c>
      <c r="D230" s="75">
        <v>0.38</v>
      </c>
      <c r="E230" s="77">
        <v>45720.319444444445</v>
      </c>
      <c r="F230" s="77">
        <v>45720.447916666664</v>
      </c>
      <c r="G230" s="78">
        <f t="shared" si="3"/>
        <v>3.0833333332557231</v>
      </c>
      <c r="H230" s="74" t="s">
        <v>47</v>
      </c>
      <c r="I230" s="75" t="s">
        <v>38</v>
      </c>
    </row>
    <row r="231" spans="2:9" ht="50.1" customHeight="1" x14ac:dyDescent="0.25">
      <c r="B231" s="76" t="s">
        <v>52</v>
      </c>
      <c r="C231" s="75" t="s">
        <v>29</v>
      </c>
      <c r="D231" s="75" t="s">
        <v>5</v>
      </c>
      <c r="E231" s="77">
        <v>45720.576388888891</v>
      </c>
      <c r="F231" s="77">
        <v>45720.820833333331</v>
      </c>
      <c r="G231" s="78">
        <f t="shared" si="3"/>
        <v>5.8666666665812954</v>
      </c>
      <c r="H231" s="74" t="s">
        <v>47</v>
      </c>
      <c r="I231" s="75" t="s">
        <v>38</v>
      </c>
    </row>
    <row r="232" spans="2:9" ht="50.1" customHeight="1" x14ac:dyDescent="0.25">
      <c r="B232" s="76" t="s">
        <v>55</v>
      </c>
      <c r="C232" s="75" t="s">
        <v>0</v>
      </c>
      <c r="D232" s="75" t="s">
        <v>5</v>
      </c>
      <c r="E232" s="77">
        <v>45720.752083333333</v>
      </c>
      <c r="F232" s="77">
        <v>45720.811111111114</v>
      </c>
      <c r="G232" s="78">
        <f t="shared" si="3"/>
        <v>1.4166666667442769</v>
      </c>
      <c r="H232" s="74" t="s">
        <v>31</v>
      </c>
      <c r="I232" s="74" t="s">
        <v>32</v>
      </c>
    </row>
    <row r="233" spans="2:9" ht="50.1" customHeight="1" x14ac:dyDescent="0.25">
      <c r="B233" s="76" t="s">
        <v>71</v>
      </c>
      <c r="C233" s="75" t="s">
        <v>1</v>
      </c>
      <c r="D233" s="75" t="s">
        <v>4</v>
      </c>
      <c r="E233" s="77">
        <v>45720.90625</v>
      </c>
      <c r="F233" s="77">
        <v>45720.954861111109</v>
      </c>
      <c r="G233" s="78">
        <f t="shared" si="3"/>
        <v>1.1666666666278616</v>
      </c>
      <c r="H233" s="74" t="s">
        <v>87</v>
      </c>
      <c r="I233" s="74" t="s">
        <v>35</v>
      </c>
    </row>
    <row r="234" spans="2:9" ht="50.1" customHeight="1" x14ac:dyDescent="0.25">
      <c r="B234" s="76" t="s">
        <v>52</v>
      </c>
      <c r="C234" s="75" t="s">
        <v>0</v>
      </c>
      <c r="D234" s="75">
        <v>0.38</v>
      </c>
      <c r="E234" s="77">
        <v>45720.965277777781</v>
      </c>
      <c r="F234" s="77">
        <v>45721.545138888891</v>
      </c>
      <c r="G234" s="78">
        <f t="shared" si="3"/>
        <v>13.916666666627862</v>
      </c>
      <c r="H234" s="74" t="s">
        <v>33</v>
      </c>
      <c r="I234" s="74" t="s">
        <v>32</v>
      </c>
    </row>
    <row r="235" spans="2:9" ht="50.1" customHeight="1" x14ac:dyDescent="0.25">
      <c r="B235" s="76" t="s">
        <v>73</v>
      </c>
      <c r="C235" s="75" t="s">
        <v>0</v>
      </c>
      <c r="D235" s="75" t="s">
        <v>4</v>
      </c>
      <c r="E235" s="77">
        <v>45721.147222222222</v>
      </c>
      <c r="F235" s="77">
        <v>45721.215277777781</v>
      </c>
      <c r="G235" s="78">
        <f t="shared" si="3"/>
        <v>1.6333333334187046</v>
      </c>
      <c r="H235" s="74" t="s">
        <v>33</v>
      </c>
      <c r="I235" s="74" t="s">
        <v>32</v>
      </c>
    </row>
    <row r="236" spans="2:9" ht="50.1" customHeight="1" x14ac:dyDescent="0.25">
      <c r="B236" s="76" t="s">
        <v>52</v>
      </c>
      <c r="C236" s="75" t="s">
        <v>1</v>
      </c>
      <c r="D236" s="75" t="s">
        <v>5</v>
      </c>
      <c r="E236" s="77">
        <v>45722.690972222219</v>
      </c>
      <c r="F236" s="77">
        <v>45722.826388888891</v>
      </c>
      <c r="G236" s="78">
        <f t="shared" si="3"/>
        <v>3.2500000001164153</v>
      </c>
      <c r="H236" s="74" t="s">
        <v>36</v>
      </c>
      <c r="I236" s="74" t="s">
        <v>35</v>
      </c>
    </row>
    <row r="237" spans="2:9" ht="50.1" customHeight="1" x14ac:dyDescent="0.25">
      <c r="B237" s="76" t="s">
        <v>73</v>
      </c>
      <c r="C237" s="75" t="s">
        <v>1</v>
      </c>
      <c r="D237" s="75" t="s">
        <v>5</v>
      </c>
      <c r="E237" s="77">
        <v>45722.715277777781</v>
      </c>
      <c r="F237" s="77">
        <v>45722.92291666667</v>
      </c>
      <c r="G237" s="78">
        <f t="shared" si="3"/>
        <v>4.9833333333372138</v>
      </c>
      <c r="H237" s="74" t="s">
        <v>36</v>
      </c>
      <c r="I237" s="74" t="s">
        <v>35</v>
      </c>
    </row>
    <row r="238" spans="2:9" ht="50.1" customHeight="1" x14ac:dyDescent="0.25">
      <c r="B238" s="76" t="s">
        <v>60</v>
      </c>
      <c r="C238" s="75" t="s">
        <v>0</v>
      </c>
      <c r="D238" s="75" t="s">
        <v>4</v>
      </c>
      <c r="E238" s="77">
        <v>45722.772222222222</v>
      </c>
      <c r="F238" s="77">
        <v>45722.818749999999</v>
      </c>
      <c r="G238" s="78">
        <f t="shared" si="3"/>
        <v>1.1166666666395031</v>
      </c>
      <c r="H238" s="74" t="s">
        <v>33</v>
      </c>
      <c r="I238" s="74" t="s">
        <v>32</v>
      </c>
    </row>
    <row r="239" spans="2:9" ht="50.1" customHeight="1" x14ac:dyDescent="0.25">
      <c r="B239" s="76" t="s">
        <v>52</v>
      </c>
      <c r="C239" s="75" t="s">
        <v>29</v>
      </c>
      <c r="D239" s="75" t="s">
        <v>5</v>
      </c>
      <c r="E239" s="77">
        <v>45723.451388888891</v>
      </c>
      <c r="F239" s="77">
        <v>45723.459722222222</v>
      </c>
      <c r="G239" s="78">
        <f t="shared" si="3"/>
        <v>0.19999999995343387</v>
      </c>
      <c r="H239" s="74" t="s">
        <v>37</v>
      </c>
      <c r="I239" s="75" t="s">
        <v>38</v>
      </c>
    </row>
    <row r="240" spans="2:9" ht="50.1" customHeight="1" x14ac:dyDescent="0.25">
      <c r="B240" s="76" t="s">
        <v>53</v>
      </c>
      <c r="C240" s="75" t="s">
        <v>0</v>
      </c>
      <c r="D240" s="75" t="s">
        <v>5</v>
      </c>
      <c r="E240" s="77">
        <v>45723.465277777781</v>
      </c>
      <c r="F240" s="77">
        <v>45723.504861111112</v>
      </c>
      <c r="G240" s="78">
        <f t="shared" si="3"/>
        <v>0.94999999995343387</v>
      </c>
      <c r="H240" s="74" t="s">
        <v>33</v>
      </c>
      <c r="I240" s="74" t="s">
        <v>32</v>
      </c>
    </row>
    <row r="241" spans="2:9" ht="50.1" customHeight="1" x14ac:dyDescent="0.25">
      <c r="B241" s="76" t="s">
        <v>62</v>
      </c>
      <c r="C241" s="75" t="s">
        <v>3</v>
      </c>
      <c r="D241" s="75">
        <v>0.38</v>
      </c>
      <c r="E241" s="77">
        <v>45723.916666666664</v>
      </c>
      <c r="F241" s="77">
        <v>45723.944444444445</v>
      </c>
      <c r="G241" s="78">
        <f t="shared" si="3"/>
        <v>0.66666666674427688</v>
      </c>
      <c r="H241" s="74" t="s">
        <v>49</v>
      </c>
      <c r="I241" s="74" t="s">
        <v>50</v>
      </c>
    </row>
    <row r="242" spans="2:9" ht="50.1" customHeight="1" x14ac:dyDescent="0.25">
      <c r="B242" s="76" t="s">
        <v>59</v>
      </c>
      <c r="C242" s="75" t="s">
        <v>0</v>
      </c>
      <c r="D242" s="75" t="s">
        <v>4</v>
      </c>
      <c r="E242" s="77">
        <v>45724.239583333336</v>
      </c>
      <c r="F242" s="77">
        <v>45724.291666666664</v>
      </c>
      <c r="G242" s="78">
        <f t="shared" si="3"/>
        <v>1.2499999998835847</v>
      </c>
      <c r="H242" s="74" t="s">
        <v>33</v>
      </c>
      <c r="I242" s="74" t="s">
        <v>32</v>
      </c>
    </row>
    <row r="243" spans="2:9" ht="50.1" customHeight="1" x14ac:dyDescent="0.25">
      <c r="B243" s="76" t="s">
        <v>61</v>
      </c>
      <c r="C243" s="75" t="s">
        <v>29</v>
      </c>
      <c r="D243" s="75" t="s">
        <v>5</v>
      </c>
      <c r="E243" s="77">
        <v>45724.779166666667</v>
      </c>
      <c r="F243" s="77">
        <v>45724.820138888892</v>
      </c>
      <c r="G243" s="78">
        <f t="shared" si="3"/>
        <v>0.9833333333954215</v>
      </c>
      <c r="H243" s="74" t="s">
        <v>37</v>
      </c>
      <c r="I243" s="75" t="s">
        <v>38</v>
      </c>
    </row>
    <row r="244" spans="2:9" ht="50.1" customHeight="1" x14ac:dyDescent="0.25">
      <c r="B244" s="76" t="s">
        <v>77</v>
      </c>
      <c r="C244" s="75" t="s">
        <v>29</v>
      </c>
      <c r="D244" s="75" t="s">
        <v>5</v>
      </c>
      <c r="E244" s="77">
        <v>45725.572916666664</v>
      </c>
      <c r="F244" s="77">
        <v>45725.621527777781</v>
      </c>
      <c r="G244" s="78">
        <f t="shared" si="3"/>
        <v>1.1666666668024845</v>
      </c>
      <c r="H244" s="74" t="s">
        <v>37</v>
      </c>
      <c r="I244" s="75" t="s">
        <v>38</v>
      </c>
    </row>
    <row r="245" spans="2:9" ht="50.1" customHeight="1" x14ac:dyDescent="0.25">
      <c r="B245" s="76" t="s">
        <v>61</v>
      </c>
      <c r="C245" s="75" t="s">
        <v>0</v>
      </c>
      <c r="D245" s="75" t="s">
        <v>5</v>
      </c>
      <c r="E245" s="77">
        <v>45725.574305555558</v>
      </c>
      <c r="F245" s="77">
        <v>45725.640972222223</v>
      </c>
      <c r="G245" s="78">
        <f t="shared" si="3"/>
        <v>1.5999999999767169</v>
      </c>
      <c r="H245" s="74" t="s">
        <v>33</v>
      </c>
      <c r="I245" s="74" t="s">
        <v>32</v>
      </c>
    </row>
    <row r="246" spans="2:9" ht="50.1" customHeight="1" x14ac:dyDescent="0.25">
      <c r="B246" s="76" t="s">
        <v>70</v>
      </c>
      <c r="C246" s="75" t="s">
        <v>3</v>
      </c>
      <c r="D246" s="75">
        <v>0.38</v>
      </c>
      <c r="E246" s="77">
        <v>45725.681250000001</v>
      </c>
      <c r="F246" s="77">
        <v>45725.770138888889</v>
      </c>
      <c r="G246" s="78">
        <f t="shared" si="3"/>
        <v>2.1333333333022892</v>
      </c>
      <c r="H246" s="74" t="s">
        <v>49</v>
      </c>
      <c r="I246" s="74" t="s">
        <v>50</v>
      </c>
    </row>
    <row r="247" spans="2:9" ht="50.1" customHeight="1" x14ac:dyDescent="0.25">
      <c r="B247" s="76" t="s">
        <v>73</v>
      </c>
      <c r="C247" s="75" t="s">
        <v>2</v>
      </c>
      <c r="D247" s="75">
        <v>35</v>
      </c>
      <c r="E247" s="77">
        <v>45727.357638888891</v>
      </c>
      <c r="F247" s="77">
        <v>45727.40625</v>
      </c>
      <c r="G247" s="78">
        <f t="shared" si="3"/>
        <v>1.1666666666278616</v>
      </c>
      <c r="H247" s="74" t="s">
        <v>37</v>
      </c>
      <c r="I247" s="75" t="s">
        <v>38</v>
      </c>
    </row>
    <row r="248" spans="2:9" ht="50.1" customHeight="1" x14ac:dyDescent="0.25">
      <c r="B248" s="76" t="s">
        <v>73</v>
      </c>
      <c r="C248" s="75" t="s">
        <v>2</v>
      </c>
      <c r="D248" s="75">
        <v>35</v>
      </c>
      <c r="E248" s="77">
        <v>45727.357638888891</v>
      </c>
      <c r="F248" s="77">
        <v>45727.363194444442</v>
      </c>
      <c r="G248" s="78">
        <f t="shared" si="3"/>
        <v>0.13333333324408159</v>
      </c>
      <c r="H248" s="74" t="s">
        <v>37</v>
      </c>
      <c r="I248" s="75" t="s">
        <v>38</v>
      </c>
    </row>
    <row r="249" spans="2:9" ht="50.1" customHeight="1" x14ac:dyDescent="0.25">
      <c r="B249" s="76" t="s">
        <v>73</v>
      </c>
      <c r="C249" s="75" t="s">
        <v>2</v>
      </c>
      <c r="D249" s="75">
        <v>35</v>
      </c>
      <c r="E249" s="77">
        <v>45727.357638888891</v>
      </c>
      <c r="F249" s="77">
        <v>45727.438194444447</v>
      </c>
      <c r="G249" s="78">
        <f t="shared" si="3"/>
        <v>1.9333333333488554</v>
      </c>
      <c r="H249" s="74" t="s">
        <v>37</v>
      </c>
      <c r="I249" s="75" t="s">
        <v>38</v>
      </c>
    </row>
    <row r="250" spans="2:9" ht="50.1" customHeight="1" x14ac:dyDescent="0.25">
      <c r="B250" s="76" t="s">
        <v>76</v>
      </c>
      <c r="C250" s="75" t="s">
        <v>0</v>
      </c>
      <c r="D250" s="75" t="s">
        <v>5</v>
      </c>
      <c r="E250" s="77">
        <v>45728.395833333336</v>
      </c>
      <c r="F250" s="77">
        <v>45728.502083333333</v>
      </c>
      <c r="G250" s="78">
        <f t="shared" si="3"/>
        <v>2.5499999999301508</v>
      </c>
      <c r="H250" s="74" t="s">
        <v>33</v>
      </c>
      <c r="I250" s="74" t="s">
        <v>32</v>
      </c>
    </row>
    <row r="251" spans="2:9" ht="50.1" customHeight="1" x14ac:dyDescent="0.25">
      <c r="B251" s="76" t="s">
        <v>77</v>
      </c>
      <c r="C251" s="75" t="s">
        <v>29</v>
      </c>
      <c r="D251" s="75" t="s">
        <v>5</v>
      </c>
      <c r="E251" s="77">
        <v>45728.611111111109</v>
      </c>
      <c r="F251" s="77">
        <v>45728.664583333331</v>
      </c>
      <c r="G251" s="78">
        <f t="shared" si="3"/>
        <v>1.2833333333255723</v>
      </c>
      <c r="H251" s="74" t="s">
        <v>47</v>
      </c>
      <c r="I251" s="75" t="s">
        <v>38</v>
      </c>
    </row>
    <row r="252" spans="2:9" ht="50.1" customHeight="1" x14ac:dyDescent="0.25">
      <c r="B252" s="76" t="s">
        <v>55</v>
      </c>
      <c r="C252" s="75" t="s">
        <v>3</v>
      </c>
      <c r="D252" s="75" t="s">
        <v>5</v>
      </c>
      <c r="E252" s="77">
        <v>45728.730555555558</v>
      </c>
      <c r="F252" s="77">
        <v>45728.800000000003</v>
      </c>
      <c r="G252" s="78">
        <f t="shared" si="3"/>
        <v>1.6666666666860692</v>
      </c>
      <c r="H252" s="74" t="s">
        <v>48</v>
      </c>
      <c r="I252" s="74" t="s">
        <v>41</v>
      </c>
    </row>
    <row r="253" spans="2:9" ht="50.1" customHeight="1" x14ac:dyDescent="0.25">
      <c r="B253" s="76" t="s">
        <v>55</v>
      </c>
      <c r="C253" s="75" t="s">
        <v>0</v>
      </c>
      <c r="D253" s="75" t="s">
        <v>5</v>
      </c>
      <c r="E253" s="77">
        <v>45730.3</v>
      </c>
      <c r="F253" s="77">
        <v>45730.399305555555</v>
      </c>
      <c r="G253" s="78">
        <f t="shared" si="3"/>
        <v>2.3833333332440816</v>
      </c>
      <c r="H253" s="74" t="s">
        <v>33</v>
      </c>
      <c r="I253" s="74" t="s">
        <v>32</v>
      </c>
    </row>
    <row r="254" spans="2:9" ht="50.1" customHeight="1" x14ac:dyDescent="0.25">
      <c r="B254" s="76" t="s">
        <v>76</v>
      </c>
      <c r="C254" s="75" t="s">
        <v>29</v>
      </c>
      <c r="D254" s="75" t="s">
        <v>5</v>
      </c>
      <c r="E254" s="77">
        <v>45730.423611111109</v>
      </c>
      <c r="F254" s="77">
        <v>45730.605555555558</v>
      </c>
      <c r="G254" s="78">
        <f t="shared" si="3"/>
        <v>4.3666666667559184</v>
      </c>
      <c r="H254" s="74" t="s">
        <v>37</v>
      </c>
      <c r="I254" s="75" t="s">
        <v>38</v>
      </c>
    </row>
    <row r="255" spans="2:9" ht="50.1" customHeight="1" x14ac:dyDescent="0.25">
      <c r="B255" s="76" t="s">
        <v>52</v>
      </c>
      <c r="C255" s="75" t="s">
        <v>29</v>
      </c>
      <c r="D255" s="75">
        <v>0.38</v>
      </c>
      <c r="E255" s="77">
        <v>45730.4375</v>
      </c>
      <c r="F255" s="77">
        <v>45730.459722222222</v>
      </c>
      <c r="G255" s="78">
        <f t="shared" si="3"/>
        <v>0.53333333332557231</v>
      </c>
      <c r="H255" s="74" t="s">
        <v>40</v>
      </c>
      <c r="I255" s="74" t="s">
        <v>41</v>
      </c>
    </row>
    <row r="256" spans="2:9" ht="50.1" customHeight="1" x14ac:dyDescent="0.25">
      <c r="B256" s="76" t="s">
        <v>76</v>
      </c>
      <c r="C256" s="75" t="s">
        <v>29</v>
      </c>
      <c r="D256" s="75" t="s">
        <v>5</v>
      </c>
      <c r="E256" s="77">
        <v>45730.452777777777</v>
      </c>
      <c r="F256" s="77">
        <v>45730.629861111112</v>
      </c>
      <c r="G256" s="78">
        <f t="shared" si="3"/>
        <v>4.2500000000582077</v>
      </c>
      <c r="H256" s="74" t="s">
        <v>37</v>
      </c>
      <c r="I256" s="75" t="s">
        <v>38</v>
      </c>
    </row>
    <row r="257" spans="2:9" ht="50.1" customHeight="1" x14ac:dyDescent="0.25">
      <c r="B257" s="76" t="s">
        <v>53</v>
      </c>
      <c r="C257" s="75" t="s">
        <v>29</v>
      </c>
      <c r="D257" s="75" t="s">
        <v>5</v>
      </c>
      <c r="E257" s="77">
        <v>45733.151388888888</v>
      </c>
      <c r="F257" s="77">
        <v>45733.199305555558</v>
      </c>
      <c r="G257" s="78">
        <f t="shared" si="3"/>
        <v>1.1500000000814907</v>
      </c>
      <c r="H257" s="74" t="s">
        <v>40</v>
      </c>
      <c r="I257" s="74" t="s">
        <v>41</v>
      </c>
    </row>
    <row r="258" spans="2:9" ht="50.1" customHeight="1" x14ac:dyDescent="0.25">
      <c r="B258" s="76" t="s">
        <v>55</v>
      </c>
      <c r="C258" s="75" t="s">
        <v>0</v>
      </c>
      <c r="D258" s="75">
        <v>0.38</v>
      </c>
      <c r="E258" s="77">
        <v>45733.652777777781</v>
      </c>
      <c r="F258" s="77">
        <v>45733.708333333336</v>
      </c>
      <c r="G258" s="78">
        <f t="shared" si="3"/>
        <v>1.3333333333139308</v>
      </c>
      <c r="H258" s="74" t="s">
        <v>33</v>
      </c>
      <c r="I258" s="74" t="s">
        <v>32</v>
      </c>
    </row>
    <row r="259" spans="2:9" ht="50.1" customHeight="1" x14ac:dyDescent="0.25">
      <c r="B259" s="76" t="s">
        <v>59</v>
      </c>
      <c r="C259" s="75" t="s">
        <v>0</v>
      </c>
      <c r="D259" s="75" t="s">
        <v>4</v>
      </c>
      <c r="E259" s="77">
        <v>45733.692361111112</v>
      </c>
      <c r="F259" s="77">
        <v>45733.703472222223</v>
      </c>
      <c r="G259" s="78">
        <f t="shared" si="3"/>
        <v>0.26666666666278616</v>
      </c>
      <c r="H259" s="74" t="s">
        <v>33</v>
      </c>
      <c r="I259" s="74" t="s">
        <v>32</v>
      </c>
    </row>
    <row r="260" spans="2:9" ht="50.1" customHeight="1" x14ac:dyDescent="0.25">
      <c r="B260" s="76" t="s">
        <v>53</v>
      </c>
      <c r="C260" s="75" t="s">
        <v>0</v>
      </c>
      <c r="D260" s="75" t="s">
        <v>5</v>
      </c>
      <c r="E260" s="77">
        <v>45733.704861111109</v>
      </c>
      <c r="F260" s="77">
        <v>45734.020833333336</v>
      </c>
      <c r="G260" s="78">
        <f t="shared" si="3"/>
        <v>7.5833333334303461</v>
      </c>
      <c r="H260" s="74" t="s">
        <v>31</v>
      </c>
      <c r="I260" s="74" t="s">
        <v>32</v>
      </c>
    </row>
    <row r="261" spans="2:9" ht="50.1" customHeight="1" x14ac:dyDescent="0.25">
      <c r="B261" s="76" t="s">
        <v>59</v>
      </c>
      <c r="C261" s="75" t="s">
        <v>0</v>
      </c>
      <c r="D261" s="75" t="s">
        <v>4</v>
      </c>
      <c r="E261" s="77">
        <v>45734.159722222219</v>
      </c>
      <c r="F261" s="77">
        <v>45734.232638888891</v>
      </c>
      <c r="G261" s="78">
        <f t="shared" ref="G261:G297" si="4">(F261-E261)*24</f>
        <v>1.7500000001164153</v>
      </c>
      <c r="H261" s="74" t="s">
        <v>33</v>
      </c>
      <c r="I261" s="74" t="s">
        <v>32</v>
      </c>
    </row>
    <row r="262" spans="2:9" ht="50.1" customHeight="1" x14ac:dyDescent="0.25">
      <c r="B262" s="76" t="s">
        <v>73</v>
      </c>
      <c r="C262" s="75" t="s">
        <v>29</v>
      </c>
      <c r="D262" s="75" t="s">
        <v>4</v>
      </c>
      <c r="E262" s="77">
        <v>45734.431250000001</v>
      </c>
      <c r="F262" s="77">
        <v>45734.466666666667</v>
      </c>
      <c r="G262" s="78">
        <f t="shared" si="4"/>
        <v>0.84999999997671694</v>
      </c>
      <c r="H262" s="74" t="s">
        <v>40</v>
      </c>
      <c r="I262" s="74" t="s">
        <v>41</v>
      </c>
    </row>
    <row r="263" spans="2:9" ht="50.1" customHeight="1" x14ac:dyDescent="0.25">
      <c r="B263" s="76" t="s">
        <v>55</v>
      </c>
      <c r="C263" s="75" t="s">
        <v>0</v>
      </c>
      <c r="D263" s="75" t="s">
        <v>5</v>
      </c>
      <c r="E263" s="77">
        <v>45734.572916666664</v>
      </c>
      <c r="F263" s="77">
        <v>45734.652083333334</v>
      </c>
      <c r="G263" s="78">
        <f t="shared" si="4"/>
        <v>1.9000000000814907</v>
      </c>
      <c r="H263" s="74" t="s">
        <v>33</v>
      </c>
      <c r="I263" s="74" t="s">
        <v>32</v>
      </c>
    </row>
    <row r="264" spans="2:9" ht="50.1" customHeight="1" x14ac:dyDescent="0.25">
      <c r="B264" s="76" t="s">
        <v>58</v>
      </c>
      <c r="C264" s="75" t="s">
        <v>1</v>
      </c>
      <c r="D264" s="75" t="s">
        <v>5</v>
      </c>
      <c r="E264" s="77">
        <v>45734.64166666667</v>
      </c>
      <c r="F264" s="77">
        <v>45734.727083333331</v>
      </c>
      <c r="G264" s="78">
        <f t="shared" si="4"/>
        <v>2.0499999998719431</v>
      </c>
      <c r="H264" s="74" t="s">
        <v>45</v>
      </c>
      <c r="I264" s="74" t="s">
        <v>46</v>
      </c>
    </row>
    <row r="265" spans="2:9" ht="50.1" customHeight="1" x14ac:dyDescent="0.25">
      <c r="B265" s="76" t="s">
        <v>59</v>
      </c>
      <c r="C265" s="75" t="s">
        <v>0</v>
      </c>
      <c r="D265" s="75" t="s">
        <v>4</v>
      </c>
      <c r="E265" s="77">
        <v>45735.109027777777</v>
      </c>
      <c r="F265" s="77">
        <v>45735.215277777781</v>
      </c>
      <c r="G265" s="78">
        <f t="shared" si="4"/>
        <v>2.5500000001047738</v>
      </c>
      <c r="H265" s="74" t="s">
        <v>33</v>
      </c>
      <c r="I265" s="74" t="s">
        <v>32</v>
      </c>
    </row>
    <row r="266" spans="2:9" ht="50.1" customHeight="1" x14ac:dyDescent="0.25">
      <c r="B266" s="76" t="s">
        <v>56</v>
      </c>
      <c r="C266" s="75" t="s">
        <v>0</v>
      </c>
      <c r="D266" s="75">
        <v>0.38</v>
      </c>
      <c r="E266" s="77">
        <v>45735.361111111109</v>
      </c>
      <c r="F266" s="77">
        <v>45735.423611111109</v>
      </c>
      <c r="G266" s="78">
        <f t="shared" si="4"/>
        <v>1.5</v>
      </c>
      <c r="H266" s="74" t="s">
        <v>33</v>
      </c>
      <c r="I266" s="74" t="s">
        <v>32</v>
      </c>
    </row>
    <row r="267" spans="2:9" ht="50.1" customHeight="1" x14ac:dyDescent="0.25">
      <c r="B267" s="76" t="s">
        <v>78</v>
      </c>
      <c r="C267" s="75" t="s">
        <v>29</v>
      </c>
      <c r="D267" s="75" t="s">
        <v>5</v>
      </c>
      <c r="E267" s="77">
        <v>45735.530555555553</v>
      </c>
      <c r="F267" s="77">
        <v>45735.750694444447</v>
      </c>
      <c r="G267" s="78">
        <f t="shared" si="4"/>
        <v>5.2833333334419876</v>
      </c>
      <c r="H267" s="74" t="s">
        <v>47</v>
      </c>
      <c r="I267" s="75" t="s">
        <v>38</v>
      </c>
    </row>
    <row r="268" spans="2:9" ht="50.1" customHeight="1" x14ac:dyDescent="0.25">
      <c r="B268" s="76" t="s">
        <v>77</v>
      </c>
      <c r="C268" s="75" t="s">
        <v>1</v>
      </c>
      <c r="D268" s="75" t="s">
        <v>5</v>
      </c>
      <c r="E268" s="77">
        <v>45735.583333333336</v>
      </c>
      <c r="F268" s="77">
        <v>45735.621527777781</v>
      </c>
      <c r="G268" s="78">
        <f t="shared" si="4"/>
        <v>0.91666666668606922</v>
      </c>
      <c r="H268" s="74" t="s">
        <v>34</v>
      </c>
      <c r="I268" s="74" t="s">
        <v>35</v>
      </c>
    </row>
    <row r="269" spans="2:9" ht="50.1" customHeight="1" x14ac:dyDescent="0.25">
      <c r="B269" s="76" t="s">
        <v>78</v>
      </c>
      <c r="C269" s="75" t="s">
        <v>29</v>
      </c>
      <c r="D269" s="75" t="s">
        <v>5</v>
      </c>
      <c r="E269" s="77">
        <v>45735.845138888886</v>
      </c>
      <c r="F269" s="77">
        <v>45735.902083333334</v>
      </c>
      <c r="G269" s="78">
        <f t="shared" si="4"/>
        <v>1.3666666667559184</v>
      </c>
      <c r="H269" s="74" t="s">
        <v>42</v>
      </c>
      <c r="I269" s="74" t="s">
        <v>43</v>
      </c>
    </row>
    <row r="270" spans="2:9" ht="50.1" customHeight="1" x14ac:dyDescent="0.25">
      <c r="B270" s="76" t="s">
        <v>78</v>
      </c>
      <c r="C270" s="75" t="s">
        <v>29</v>
      </c>
      <c r="D270" s="75" t="s">
        <v>5</v>
      </c>
      <c r="E270" s="77">
        <v>45735.936111111114</v>
      </c>
      <c r="F270" s="77">
        <v>45736.05</v>
      </c>
      <c r="G270" s="78">
        <f t="shared" si="4"/>
        <v>2.7333333333372138</v>
      </c>
      <c r="H270" s="74" t="s">
        <v>40</v>
      </c>
      <c r="I270" s="74" t="s">
        <v>41</v>
      </c>
    </row>
    <row r="271" spans="2:9" ht="50.1" customHeight="1" x14ac:dyDescent="0.25">
      <c r="B271" s="76" t="s">
        <v>52</v>
      </c>
      <c r="C271" s="75" t="s">
        <v>2</v>
      </c>
      <c r="D271" s="75">
        <v>35</v>
      </c>
      <c r="E271" s="77">
        <v>45736.021527777775</v>
      </c>
      <c r="F271" s="77">
        <v>45736.0625</v>
      </c>
      <c r="G271" s="78">
        <f t="shared" si="4"/>
        <v>0.9833333333954215</v>
      </c>
      <c r="H271" s="74" t="s">
        <v>37</v>
      </c>
      <c r="I271" s="75" t="s">
        <v>38</v>
      </c>
    </row>
    <row r="272" spans="2:9" ht="50.1" customHeight="1" x14ac:dyDescent="0.25">
      <c r="B272" s="76" t="s">
        <v>71</v>
      </c>
      <c r="C272" s="75" t="s">
        <v>29</v>
      </c>
      <c r="D272" s="75" t="s">
        <v>4</v>
      </c>
      <c r="E272" s="77">
        <v>45736.475694444445</v>
      </c>
      <c r="F272" s="77">
        <v>45736.59097222222</v>
      </c>
      <c r="G272" s="78">
        <f t="shared" si="4"/>
        <v>2.7666666666045785</v>
      </c>
      <c r="H272" s="74" t="s">
        <v>40</v>
      </c>
      <c r="I272" s="74" t="s">
        <v>41</v>
      </c>
    </row>
    <row r="273" spans="2:9" ht="50.1" customHeight="1" x14ac:dyDescent="0.25">
      <c r="B273" s="76" t="s">
        <v>54</v>
      </c>
      <c r="C273" s="75" t="s">
        <v>0</v>
      </c>
      <c r="D273" s="75" t="s">
        <v>5</v>
      </c>
      <c r="E273" s="77">
        <v>45736.913194444445</v>
      </c>
      <c r="F273" s="77">
        <v>45736.972222222219</v>
      </c>
      <c r="G273" s="78">
        <f t="shared" si="4"/>
        <v>1.4166666665696539</v>
      </c>
      <c r="H273" s="74" t="s">
        <v>33</v>
      </c>
      <c r="I273" s="74" t="s">
        <v>32</v>
      </c>
    </row>
    <row r="274" spans="2:9" ht="50.1" customHeight="1" x14ac:dyDescent="0.25">
      <c r="B274" s="76" t="s">
        <v>72</v>
      </c>
      <c r="C274" s="75" t="s">
        <v>29</v>
      </c>
      <c r="D274" s="75" t="s">
        <v>5</v>
      </c>
      <c r="E274" s="77">
        <v>45739.46597222222</v>
      </c>
      <c r="F274" s="77">
        <v>45739.620138888888</v>
      </c>
      <c r="G274" s="78">
        <f t="shared" si="4"/>
        <v>3.7000000000116415</v>
      </c>
      <c r="H274" s="74" t="s">
        <v>40</v>
      </c>
      <c r="I274" s="74" t="s">
        <v>41</v>
      </c>
    </row>
    <row r="275" spans="2:9" ht="50.1" customHeight="1" x14ac:dyDescent="0.25">
      <c r="B275" s="76" t="s">
        <v>54</v>
      </c>
      <c r="C275" s="75" t="s">
        <v>1</v>
      </c>
      <c r="D275" s="75" t="s">
        <v>5</v>
      </c>
      <c r="E275" s="77">
        <v>45740.282638888886</v>
      </c>
      <c r="F275" s="77">
        <v>45740.451388888891</v>
      </c>
      <c r="G275" s="78">
        <f t="shared" si="4"/>
        <v>4.0500000001047738</v>
      </c>
      <c r="H275" s="74" t="s">
        <v>45</v>
      </c>
      <c r="I275" s="74" t="s">
        <v>46</v>
      </c>
    </row>
    <row r="276" spans="2:9" ht="50.1" customHeight="1" x14ac:dyDescent="0.25">
      <c r="B276" s="76" t="s">
        <v>72</v>
      </c>
      <c r="C276" s="75" t="s">
        <v>29</v>
      </c>
      <c r="D276" s="75" t="s">
        <v>5</v>
      </c>
      <c r="E276" s="77">
        <v>45740.399305555555</v>
      </c>
      <c r="F276" s="77">
        <v>45740.625</v>
      </c>
      <c r="G276" s="78">
        <f t="shared" si="4"/>
        <v>5.4166666666860692</v>
      </c>
      <c r="H276" s="74" t="s">
        <v>40</v>
      </c>
      <c r="I276" s="74" t="s">
        <v>41</v>
      </c>
    </row>
    <row r="277" spans="2:9" ht="50.1" customHeight="1" x14ac:dyDescent="0.25">
      <c r="B277" s="76" t="s">
        <v>54</v>
      </c>
      <c r="C277" s="75" t="s">
        <v>0</v>
      </c>
      <c r="D277" s="75" t="s">
        <v>5</v>
      </c>
      <c r="E277" s="77">
        <v>45740.420138888891</v>
      </c>
      <c r="F277" s="77">
        <v>45740.488888888889</v>
      </c>
      <c r="G277" s="78">
        <f t="shared" si="4"/>
        <v>1.6499999999650754</v>
      </c>
      <c r="H277" s="74" t="s">
        <v>31</v>
      </c>
      <c r="I277" s="74" t="s">
        <v>32</v>
      </c>
    </row>
    <row r="278" spans="2:9" ht="50.1" customHeight="1" x14ac:dyDescent="0.25">
      <c r="B278" s="76" t="s">
        <v>54</v>
      </c>
      <c r="C278" s="75" t="s">
        <v>1</v>
      </c>
      <c r="D278" s="75" t="s">
        <v>5</v>
      </c>
      <c r="E278" s="77">
        <v>45740.498611111114</v>
      </c>
      <c r="F278" s="77">
        <v>45740.833333333336</v>
      </c>
      <c r="G278" s="78">
        <f t="shared" si="4"/>
        <v>8.0333333333255723</v>
      </c>
      <c r="H278" s="74" t="s">
        <v>80</v>
      </c>
      <c r="I278" s="74" t="s">
        <v>81</v>
      </c>
    </row>
    <row r="279" spans="2:9" ht="50.1" customHeight="1" x14ac:dyDescent="0.25">
      <c r="B279" s="76" t="s">
        <v>59</v>
      </c>
      <c r="C279" s="75" t="s">
        <v>0</v>
      </c>
      <c r="D279" s="75" t="s">
        <v>4</v>
      </c>
      <c r="E279" s="77">
        <v>45740.722222222219</v>
      </c>
      <c r="F279" s="77">
        <v>45740.807638888888</v>
      </c>
      <c r="G279" s="78">
        <f t="shared" si="4"/>
        <v>2.0500000000465661</v>
      </c>
      <c r="H279" s="74" t="s">
        <v>33</v>
      </c>
      <c r="I279" s="74" t="s">
        <v>32</v>
      </c>
    </row>
    <row r="280" spans="2:9" ht="50.1" customHeight="1" x14ac:dyDescent="0.25">
      <c r="B280" s="76" t="s">
        <v>77</v>
      </c>
      <c r="C280" s="75" t="s">
        <v>29</v>
      </c>
      <c r="D280" s="75" t="s">
        <v>5</v>
      </c>
      <c r="E280" s="77">
        <v>45740.75</v>
      </c>
      <c r="F280" s="77">
        <v>45740.802083333336</v>
      </c>
      <c r="G280" s="78">
        <f t="shared" si="4"/>
        <v>1.2500000000582077</v>
      </c>
      <c r="H280" s="74" t="s">
        <v>37</v>
      </c>
      <c r="I280" s="75" t="s">
        <v>38</v>
      </c>
    </row>
    <row r="281" spans="2:9" ht="50.1" customHeight="1" x14ac:dyDescent="0.25">
      <c r="B281" s="76" t="s">
        <v>57</v>
      </c>
      <c r="C281" s="75" t="s">
        <v>0</v>
      </c>
      <c r="D281" s="75" t="s">
        <v>4</v>
      </c>
      <c r="E281" s="77">
        <v>45740.75</v>
      </c>
      <c r="F281" s="77">
        <v>45741.217361111114</v>
      </c>
      <c r="G281" s="78">
        <f t="shared" si="4"/>
        <v>11.216666666732635</v>
      </c>
      <c r="H281" s="74" t="s">
        <v>33</v>
      </c>
      <c r="I281" s="74" t="s">
        <v>32</v>
      </c>
    </row>
    <row r="282" spans="2:9" ht="50.1" customHeight="1" x14ac:dyDescent="0.25">
      <c r="B282" s="76" t="s">
        <v>52</v>
      </c>
      <c r="C282" s="75" t="s">
        <v>1</v>
      </c>
      <c r="D282" s="75">
        <v>0.38</v>
      </c>
      <c r="E282" s="77">
        <v>45740.755555555559</v>
      </c>
      <c r="F282" s="77">
        <v>45740.911805555559</v>
      </c>
      <c r="G282" s="78">
        <f t="shared" si="4"/>
        <v>3.75</v>
      </c>
      <c r="H282" s="74" t="s">
        <v>89</v>
      </c>
      <c r="I282" s="74" t="s">
        <v>35</v>
      </c>
    </row>
    <row r="283" spans="2:9" ht="50.1" customHeight="1" x14ac:dyDescent="0.25">
      <c r="B283" s="76" t="s">
        <v>62</v>
      </c>
      <c r="C283" s="75" t="s">
        <v>1</v>
      </c>
      <c r="D283" s="75" t="s">
        <v>5</v>
      </c>
      <c r="E283" s="77">
        <v>45740.784722222219</v>
      </c>
      <c r="F283" s="77">
        <v>45741.409722222219</v>
      </c>
      <c r="G283" s="78">
        <f t="shared" si="4"/>
        <v>15</v>
      </c>
      <c r="H283" s="74" t="s">
        <v>45</v>
      </c>
      <c r="I283" s="74" t="s">
        <v>46</v>
      </c>
    </row>
    <row r="284" spans="2:9" ht="50.1" customHeight="1" x14ac:dyDescent="0.25">
      <c r="B284" s="76" t="s">
        <v>55</v>
      </c>
      <c r="C284" s="75" t="s">
        <v>0</v>
      </c>
      <c r="D284" s="75">
        <v>0.38</v>
      </c>
      <c r="E284" s="77">
        <v>45741.548611111109</v>
      </c>
      <c r="F284" s="77">
        <v>45741.548611111109</v>
      </c>
      <c r="G284" s="78">
        <f t="shared" si="4"/>
        <v>0</v>
      </c>
      <c r="H284" s="74" t="s">
        <v>31</v>
      </c>
      <c r="I284" s="74" t="s">
        <v>32</v>
      </c>
    </row>
    <row r="285" spans="2:9" ht="50.1" customHeight="1" x14ac:dyDescent="0.25">
      <c r="B285" s="76" t="s">
        <v>70</v>
      </c>
      <c r="C285" s="75" t="s">
        <v>29</v>
      </c>
      <c r="D285" s="75" t="s">
        <v>5</v>
      </c>
      <c r="E285" s="77">
        <v>45741.716666666667</v>
      </c>
      <c r="F285" s="77">
        <v>45741.782638888886</v>
      </c>
      <c r="G285" s="78">
        <f t="shared" si="4"/>
        <v>1.5833333332557231</v>
      </c>
      <c r="H285" s="74" t="s">
        <v>47</v>
      </c>
      <c r="I285" s="75" t="s">
        <v>38</v>
      </c>
    </row>
    <row r="286" spans="2:9" ht="50.1" customHeight="1" x14ac:dyDescent="0.25">
      <c r="B286" s="76" t="s">
        <v>55</v>
      </c>
      <c r="C286" s="75" t="s">
        <v>0</v>
      </c>
      <c r="D286" s="75" t="s">
        <v>5</v>
      </c>
      <c r="E286" s="77">
        <v>45742.746527777781</v>
      </c>
      <c r="F286" s="77">
        <v>45742.836805555555</v>
      </c>
      <c r="G286" s="78">
        <f t="shared" si="4"/>
        <v>2.1666666665696539</v>
      </c>
      <c r="H286" s="74" t="s">
        <v>33</v>
      </c>
      <c r="I286" s="74" t="s">
        <v>32</v>
      </c>
    </row>
    <row r="287" spans="2:9" ht="50.1" customHeight="1" x14ac:dyDescent="0.25">
      <c r="B287" s="76" t="s">
        <v>53</v>
      </c>
      <c r="C287" s="75" t="s">
        <v>0</v>
      </c>
      <c r="D287" s="75" t="s">
        <v>5</v>
      </c>
      <c r="E287" s="77">
        <v>45743.372916666667</v>
      </c>
      <c r="F287" s="77">
        <v>45743.479166666664</v>
      </c>
      <c r="G287" s="78">
        <f t="shared" si="4"/>
        <v>2.5499999999301508</v>
      </c>
      <c r="H287" s="74" t="s">
        <v>33</v>
      </c>
      <c r="I287" s="74" t="s">
        <v>32</v>
      </c>
    </row>
    <row r="288" spans="2:9" ht="50.1" customHeight="1" x14ac:dyDescent="0.25">
      <c r="B288" s="76" t="s">
        <v>58</v>
      </c>
      <c r="C288" s="75" t="s">
        <v>1</v>
      </c>
      <c r="D288" s="75" t="s">
        <v>5</v>
      </c>
      <c r="E288" s="77">
        <v>45743.395138888889</v>
      </c>
      <c r="F288" s="77">
        <v>45743.622916666667</v>
      </c>
      <c r="G288" s="78">
        <f t="shared" si="4"/>
        <v>5.4666666666744277</v>
      </c>
      <c r="H288" s="74" t="s">
        <v>36</v>
      </c>
      <c r="I288" s="74" t="s">
        <v>35</v>
      </c>
    </row>
    <row r="289" spans="2:9" ht="50.1" customHeight="1" x14ac:dyDescent="0.25">
      <c r="B289" s="76" t="s">
        <v>60</v>
      </c>
      <c r="C289" s="75" t="s">
        <v>29</v>
      </c>
      <c r="D289" s="75" t="s">
        <v>4</v>
      </c>
      <c r="E289" s="77">
        <v>45743.427083333336</v>
      </c>
      <c r="F289" s="77">
        <v>45743.441666666666</v>
      </c>
      <c r="G289" s="78">
        <f t="shared" si="4"/>
        <v>0.34999999991850927</v>
      </c>
      <c r="H289" s="74" t="s">
        <v>47</v>
      </c>
      <c r="I289" s="75" t="s">
        <v>38</v>
      </c>
    </row>
    <row r="290" spans="2:9" ht="50.1" customHeight="1" x14ac:dyDescent="0.25">
      <c r="B290" s="76" t="s">
        <v>51</v>
      </c>
      <c r="C290" s="75" t="s">
        <v>29</v>
      </c>
      <c r="D290" s="75" t="s">
        <v>5</v>
      </c>
      <c r="E290" s="77">
        <v>45743.690972222219</v>
      </c>
      <c r="F290" s="77">
        <v>45743.701388888891</v>
      </c>
      <c r="G290" s="78">
        <f t="shared" si="4"/>
        <v>0.25000000011641532</v>
      </c>
      <c r="H290" s="74" t="s">
        <v>37</v>
      </c>
      <c r="I290" s="75" t="s">
        <v>38</v>
      </c>
    </row>
    <row r="291" spans="2:9" ht="50.1" customHeight="1" x14ac:dyDescent="0.25">
      <c r="B291" s="76" t="s">
        <v>56</v>
      </c>
      <c r="C291" s="75" t="s">
        <v>0</v>
      </c>
      <c r="D291" s="75" t="s">
        <v>5</v>
      </c>
      <c r="E291" s="77">
        <v>45744.725694444445</v>
      </c>
      <c r="F291" s="77">
        <v>45744.78402777778</v>
      </c>
      <c r="G291" s="78">
        <f t="shared" si="4"/>
        <v>1.4000000000232831</v>
      </c>
      <c r="H291" s="74" t="s">
        <v>33</v>
      </c>
      <c r="I291" s="74" t="s">
        <v>32</v>
      </c>
    </row>
    <row r="292" spans="2:9" ht="50.1" customHeight="1" x14ac:dyDescent="0.25">
      <c r="B292" s="76" t="s">
        <v>59</v>
      </c>
      <c r="C292" s="75" t="s">
        <v>0</v>
      </c>
      <c r="D292" s="75">
        <v>0.38</v>
      </c>
      <c r="E292" s="77">
        <v>45745.569444444445</v>
      </c>
      <c r="F292" s="77">
        <v>45745.976388888892</v>
      </c>
      <c r="G292" s="78">
        <f t="shared" si="4"/>
        <v>9.7666666667209938</v>
      </c>
      <c r="H292" s="74" t="s">
        <v>33</v>
      </c>
      <c r="I292" s="74" t="s">
        <v>32</v>
      </c>
    </row>
    <row r="293" spans="2:9" ht="50.1" customHeight="1" x14ac:dyDescent="0.25">
      <c r="B293" s="76" t="s">
        <v>58</v>
      </c>
      <c r="C293" s="75" t="s">
        <v>3</v>
      </c>
      <c r="D293" s="75" t="s">
        <v>4</v>
      </c>
      <c r="E293" s="77">
        <v>45746.413194444445</v>
      </c>
      <c r="F293" s="77">
        <v>45746.532638888886</v>
      </c>
      <c r="G293" s="78">
        <f t="shared" si="4"/>
        <v>2.8666666665812954</v>
      </c>
      <c r="H293" s="74" t="s">
        <v>84</v>
      </c>
      <c r="I293" s="74" t="s">
        <v>85</v>
      </c>
    </row>
    <row r="294" spans="2:9" ht="50.1" customHeight="1" x14ac:dyDescent="0.25">
      <c r="B294" s="76" t="s">
        <v>58</v>
      </c>
      <c r="C294" s="75" t="s">
        <v>3</v>
      </c>
      <c r="D294" s="75" t="s">
        <v>4</v>
      </c>
      <c r="E294" s="77">
        <v>45746.413194444445</v>
      </c>
      <c r="F294" s="77">
        <v>45746.532638888886</v>
      </c>
      <c r="G294" s="78">
        <f t="shared" si="4"/>
        <v>2.8666666665812954</v>
      </c>
      <c r="H294" s="74" t="s">
        <v>84</v>
      </c>
      <c r="I294" s="74" t="s">
        <v>83</v>
      </c>
    </row>
    <row r="295" spans="2:9" ht="50.1" customHeight="1" x14ac:dyDescent="0.25">
      <c r="B295" s="76" t="s">
        <v>58</v>
      </c>
      <c r="C295" s="75" t="s">
        <v>3</v>
      </c>
      <c r="D295" s="75" t="s">
        <v>4</v>
      </c>
      <c r="E295" s="77">
        <v>45747.063888888886</v>
      </c>
      <c r="F295" s="77">
        <v>45747.081944444442</v>
      </c>
      <c r="G295" s="78">
        <f t="shared" si="4"/>
        <v>0.43333333334885538</v>
      </c>
      <c r="H295" s="74" t="s">
        <v>86</v>
      </c>
      <c r="I295" s="74" t="s">
        <v>39</v>
      </c>
    </row>
    <row r="296" spans="2:9" ht="50.1" customHeight="1" x14ac:dyDescent="0.25">
      <c r="B296" s="76" t="s">
        <v>78</v>
      </c>
      <c r="C296" s="75" t="s">
        <v>3</v>
      </c>
      <c r="D296" s="75">
        <v>0.38</v>
      </c>
      <c r="E296" s="77">
        <v>45747.538194444445</v>
      </c>
      <c r="F296" s="77">
        <v>45747.600694444445</v>
      </c>
      <c r="G296" s="78">
        <f t="shared" si="4"/>
        <v>1.5</v>
      </c>
      <c r="H296" s="74" t="s">
        <v>49</v>
      </c>
      <c r="I296" s="74" t="s">
        <v>50</v>
      </c>
    </row>
    <row r="297" spans="2:9" ht="50.1" customHeight="1" x14ac:dyDescent="0.25">
      <c r="B297" s="76" t="s">
        <v>58</v>
      </c>
      <c r="C297" s="75" t="s">
        <v>0</v>
      </c>
      <c r="D297" s="75" t="s">
        <v>5</v>
      </c>
      <c r="E297" s="77">
        <v>45747.576388888891</v>
      </c>
      <c r="F297" s="77">
        <v>45747.576388888891</v>
      </c>
      <c r="G297" s="78">
        <f t="shared" si="4"/>
        <v>0</v>
      </c>
      <c r="H297" s="74" t="s">
        <v>33</v>
      </c>
      <c r="I297" s="74" t="s">
        <v>32</v>
      </c>
    </row>
  </sheetData>
  <autoFilter ref="B3:I297" xr:uid="{00000000-0009-0000-0000-000000000000}"/>
  <mergeCells count="1">
    <mergeCell ref="B2:I2"/>
  </mergeCells>
  <dataValidations count="1">
    <dataValidation type="list" allowBlank="1" showInputMessage="1" showErrorMessage="1" sqref="S3 I25:I26 I30:I31 I157:I162 I195:I196 I243:I244 I69 I115 I289:I290 I176:I177 I103 I14 I131 I146:I150 I188:I191 I153:I154 I182 I185:I186 I202:I206 I199:I200 I212:I213 I7 I19 I127:I128 I17 I48 I40:I42 I56 I58:I60 I63:I67 I85 I142 I216 I4 I34:I38 I50 I77:I83 I100:I101 I105 I164:I166 I218 I226:I231 I138 I52:I53 I267 I285 I12 I74 I23 I247:I249 I254 I256 I173 I90 I168:I169 I239 I271 I221 I71 I87 I110 I280 I251" xr:uid="{00000000-0002-0000-0000-000000000000}">
      <formula1>"-,4.1.,4.2.,4.3.,4.4.,4.6.,4.7.,4.8.,4.9.,4.10.,4.11.,4.12.,4.13.,4.14.,4.15.,4.16.,4.17.,4.18.,4.19.,4.20.,4.21.,"</formula1>
    </dataValidation>
  </dataValidation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O25"/>
  <sheetViews>
    <sheetView workbookViewId="0">
      <selection activeCell="M23" sqref="M23"/>
    </sheetView>
  </sheetViews>
  <sheetFormatPr defaultRowHeight="15" x14ac:dyDescent="0.25"/>
  <cols>
    <col min="1" max="1" width="6.7109375" bestFit="1" customWidth="1"/>
    <col min="2" max="2" width="31.140625" customWidth="1"/>
    <col min="3" max="3" width="11.5703125" bestFit="1" customWidth="1"/>
    <col min="4" max="13" width="7.7109375" customWidth="1"/>
    <col min="14" max="14" width="8.5703125" customWidth="1"/>
    <col min="15" max="15" width="7.7109375" customWidth="1"/>
  </cols>
  <sheetData>
    <row r="1" spans="1:15" ht="19.5" thickBot="1" x14ac:dyDescent="0.35">
      <c r="A1" s="1"/>
      <c r="B1" s="80" t="s">
        <v>68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15" customHeight="1" x14ac:dyDescent="0.25">
      <c r="A2" s="87" t="s">
        <v>6</v>
      </c>
      <c r="B2" s="90" t="s">
        <v>7</v>
      </c>
      <c r="C2" s="93" t="s">
        <v>8</v>
      </c>
      <c r="D2" s="81" t="s">
        <v>65</v>
      </c>
      <c r="E2" s="82"/>
      <c r="F2" s="83"/>
      <c r="G2" s="81" t="s">
        <v>66</v>
      </c>
      <c r="H2" s="82"/>
      <c r="I2" s="83"/>
      <c r="J2" s="81" t="s">
        <v>67</v>
      </c>
      <c r="K2" s="82"/>
      <c r="L2" s="83"/>
      <c r="M2" s="81" t="s">
        <v>64</v>
      </c>
      <c r="N2" s="82"/>
      <c r="O2" s="83"/>
    </row>
    <row r="3" spans="1:15" ht="15.75" thickBot="1" x14ac:dyDescent="0.3">
      <c r="A3" s="88"/>
      <c r="B3" s="91"/>
      <c r="C3" s="94"/>
      <c r="D3" s="85"/>
      <c r="E3" s="85"/>
      <c r="F3" s="86"/>
      <c r="G3" s="85"/>
      <c r="H3" s="85"/>
      <c r="I3" s="86"/>
      <c r="J3" s="85"/>
      <c r="K3" s="85"/>
      <c r="L3" s="86"/>
      <c r="M3" s="84"/>
      <c r="N3" s="85"/>
      <c r="O3" s="86"/>
    </row>
    <row r="4" spans="1:15" ht="15.75" thickBot="1" x14ac:dyDescent="0.3">
      <c r="A4" s="89"/>
      <c r="B4" s="92"/>
      <c r="C4" s="95"/>
      <c r="D4" s="2" t="s">
        <v>9</v>
      </c>
      <c r="E4" s="3" t="s">
        <v>10</v>
      </c>
      <c r="F4" s="4" t="s">
        <v>11</v>
      </c>
      <c r="G4" s="5" t="s">
        <v>9</v>
      </c>
      <c r="H4" s="3" t="s">
        <v>10</v>
      </c>
      <c r="I4" s="6" t="s">
        <v>11</v>
      </c>
      <c r="J4" s="2" t="s">
        <v>9</v>
      </c>
      <c r="K4" s="3" t="s">
        <v>10</v>
      </c>
      <c r="L4" s="4" t="s">
        <v>11</v>
      </c>
      <c r="M4" s="2" t="s">
        <v>9</v>
      </c>
      <c r="N4" s="3" t="s">
        <v>10</v>
      </c>
      <c r="O4" s="4" t="s">
        <v>11</v>
      </c>
    </row>
    <row r="5" spans="1:15" x14ac:dyDescent="0.25">
      <c r="A5" s="7">
        <v>1</v>
      </c>
      <c r="B5" s="8" t="s">
        <v>12</v>
      </c>
      <c r="C5" s="9"/>
      <c r="D5" s="10">
        <v>21</v>
      </c>
      <c r="E5" s="11">
        <v>59.47999999999999</v>
      </c>
      <c r="F5" s="12">
        <v>2.832380952380952</v>
      </c>
      <c r="G5" s="10">
        <v>30</v>
      </c>
      <c r="H5" s="11">
        <v>92.009999999999962</v>
      </c>
      <c r="I5" s="12">
        <v>3.0669999999999988</v>
      </c>
      <c r="J5" s="10">
        <v>12</v>
      </c>
      <c r="K5" s="11">
        <v>30.11</v>
      </c>
      <c r="L5" s="12">
        <v>2.5091666666666668</v>
      </c>
      <c r="M5" s="10">
        <v>63</v>
      </c>
      <c r="N5" s="11">
        <v>181.59999999999997</v>
      </c>
      <c r="O5" s="12">
        <v>2.8825396825396821</v>
      </c>
    </row>
    <row r="6" spans="1:15" x14ac:dyDescent="0.25">
      <c r="A6" s="13"/>
      <c r="B6" s="14" t="s">
        <v>13</v>
      </c>
      <c r="C6" s="15" t="s">
        <v>14</v>
      </c>
      <c r="D6" s="16">
        <v>2</v>
      </c>
      <c r="E6" s="17">
        <v>2.59</v>
      </c>
      <c r="F6" s="18">
        <v>1.2949999999999999</v>
      </c>
      <c r="G6" s="16">
        <v>1</v>
      </c>
      <c r="H6" s="17">
        <v>0.57999999999999996</v>
      </c>
      <c r="I6" s="18">
        <v>0.57999999999999996</v>
      </c>
      <c r="J6" s="16">
        <v>2</v>
      </c>
      <c r="K6" s="17">
        <v>2.17</v>
      </c>
      <c r="L6" s="18">
        <v>1.085</v>
      </c>
      <c r="M6" s="16">
        <v>5</v>
      </c>
      <c r="N6" s="17">
        <v>5.34</v>
      </c>
      <c r="O6" s="18">
        <v>1.0680000000000001</v>
      </c>
    </row>
    <row r="7" spans="1:15" ht="15.75" thickBot="1" x14ac:dyDescent="0.3">
      <c r="A7" s="19"/>
      <c r="B7" s="20"/>
      <c r="C7" s="21" t="s">
        <v>15</v>
      </c>
      <c r="D7" s="22">
        <v>19</v>
      </c>
      <c r="E7" s="23">
        <v>56.889999999999993</v>
      </c>
      <c r="F7" s="24">
        <v>2.994210526315789</v>
      </c>
      <c r="G7" s="22">
        <v>29</v>
      </c>
      <c r="H7" s="23">
        <v>91.429999999999993</v>
      </c>
      <c r="I7" s="24">
        <v>3.1527586206896547</v>
      </c>
      <c r="J7" s="22">
        <v>10</v>
      </c>
      <c r="K7" s="23">
        <v>27.939999999999998</v>
      </c>
      <c r="L7" s="24">
        <v>2.7939999999999996</v>
      </c>
      <c r="M7" s="22">
        <v>58</v>
      </c>
      <c r="N7" s="23">
        <v>176.26</v>
      </c>
      <c r="O7" s="24">
        <v>3.0389655172413792</v>
      </c>
    </row>
    <row r="8" spans="1:15" x14ac:dyDescent="0.25">
      <c r="A8" s="25">
        <v>2</v>
      </c>
      <c r="B8" s="26" t="s">
        <v>16</v>
      </c>
      <c r="C8" s="27"/>
      <c r="D8" s="28">
        <v>20</v>
      </c>
      <c r="E8" s="29">
        <v>79.599999999999994</v>
      </c>
      <c r="F8" s="30">
        <v>3.9799999999999995</v>
      </c>
      <c r="G8" s="28">
        <v>9</v>
      </c>
      <c r="H8" s="29">
        <v>30.390000000000004</v>
      </c>
      <c r="I8" s="30">
        <v>3.3766666666666669</v>
      </c>
      <c r="J8" s="28">
        <v>13</v>
      </c>
      <c r="K8" s="29">
        <v>27.490000000000002</v>
      </c>
      <c r="L8" s="30">
        <v>2.1146153846153846</v>
      </c>
      <c r="M8" s="28">
        <v>42</v>
      </c>
      <c r="N8" s="29">
        <v>137.47999999999999</v>
      </c>
      <c r="O8" s="30">
        <v>3.273333333333333</v>
      </c>
    </row>
    <row r="9" spans="1:15" x14ac:dyDescent="0.25">
      <c r="A9" s="31"/>
      <c r="B9" s="32" t="s">
        <v>13</v>
      </c>
      <c r="C9" s="33" t="s">
        <v>14</v>
      </c>
      <c r="D9" s="34">
        <v>0</v>
      </c>
      <c r="E9" s="35">
        <v>0</v>
      </c>
      <c r="F9" s="36">
        <v>0</v>
      </c>
      <c r="G9" s="34">
        <v>1</v>
      </c>
      <c r="H9" s="35">
        <v>0.42</v>
      </c>
      <c r="I9" s="36">
        <v>0.42</v>
      </c>
      <c r="J9" s="34">
        <v>2</v>
      </c>
      <c r="K9" s="35">
        <v>1.33</v>
      </c>
      <c r="L9" s="36">
        <v>0.66500000000000004</v>
      </c>
      <c r="M9" s="34">
        <v>3</v>
      </c>
      <c r="N9" s="35">
        <v>1.75</v>
      </c>
      <c r="O9" s="36">
        <v>0.58333333333333337</v>
      </c>
    </row>
    <row r="10" spans="1:15" ht="15.75" thickBot="1" x14ac:dyDescent="0.3">
      <c r="A10" s="37"/>
      <c r="B10" s="38"/>
      <c r="C10" s="39" t="s">
        <v>15</v>
      </c>
      <c r="D10" s="40">
        <v>20</v>
      </c>
      <c r="E10" s="41">
        <v>79.599999999999994</v>
      </c>
      <c r="F10" s="42">
        <v>3.9799999999999995</v>
      </c>
      <c r="G10" s="40">
        <v>8</v>
      </c>
      <c r="H10" s="41">
        <v>29.970000000000002</v>
      </c>
      <c r="I10" s="42">
        <v>3.7462500000000003</v>
      </c>
      <c r="J10" s="40">
        <v>11</v>
      </c>
      <c r="K10" s="41">
        <v>26.159999999999997</v>
      </c>
      <c r="L10" s="42">
        <v>2.378181818181818</v>
      </c>
      <c r="M10" s="40">
        <v>39</v>
      </c>
      <c r="N10" s="41">
        <v>135.72999999999999</v>
      </c>
      <c r="O10" s="42">
        <v>3.48025641025641</v>
      </c>
    </row>
    <row r="11" spans="1:15" x14ac:dyDescent="0.25">
      <c r="A11" s="43">
        <v>3</v>
      </c>
      <c r="B11" s="44" t="s">
        <v>17</v>
      </c>
      <c r="C11" s="45"/>
      <c r="D11" s="10">
        <v>18</v>
      </c>
      <c r="E11" s="11">
        <v>35.43</v>
      </c>
      <c r="F11" s="12">
        <v>1.9683333333333333</v>
      </c>
      <c r="G11" s="10">
        <v>14</v>
      </c>
      <c r="H11" s="11">
        <v>54.010000000000005</v>
      </c>
      <c r="I11" s="12">
        <v>3.8578571428571431</v>
      </c>
      <c r="J11" s="10">
        <v>8</v>
      </c>
      <c r="K11" s="11">
        <v>20.81</v>
      </c>
      <c r="L11" s="12">
        <v>2.6012499999999998</v>
      </c>
      <c r="M11" s="10">
        <v>40</v>
      </c>
      <c r="N11" s="11">
        <v>110.25</v>
      </c>
      <c r="O11" s="12">
        <v>2.7562500000000001</v>
      </c>
    </row>
    <row r="12" spans="1:15" x14ac:dyDescent="0.25">
      <c r="A12" s="13"/>
      <c r="B12" s="14" t="s">
        <v>13</v>
      </c>
      <c r="C12" s="15" t="s">
        <v>14</v>
      </c>
      <c r="D12" s="16">
        <v>1</v>
      </c>
      <c r="E12" s="17">
        <v>1</v>
      </c>
      <c r="F12" s="18">
        <v>1</v>
      </c>
      <c r="G12" s="16">
        <v>2</v>
      </c>
      <c r="H12" s="17">
        <v>6.18</v>
      </c>
      <c r="I12" s="18">
        <v>3.09</v>
      </c>
      <c r="J12" s="16">
        <v>1</v>
      </c>
      <c r="K12" s="17">
        <v>3.08</v>
      </c>
      <c r="L12" s="18">
        <v>3.08</v>
      </c>
      <c r="M12" s="16">
        <v>4</v>
      </c>
      <c r="N12" s="17">
        <v>10.26</v>
      </c>
      <c r="O12" s="18">
        <v>2.5649999999999999</v>
      </c>
    </row>
    <row r="13" spans="1:15" ht="15.75" thickBot="1" x14ac:dyDescent="0.3">
      <c r="A13" s="46"/>
      <c r="B13" s="47"/>
      <c r="C13" s="48" t="s">
        <v>15</v>
      </c>
      <c r="D13" s="22">
        <v>17</v>
      </c>
      <c r="E13" s="23">
        <v>34.43</v>
      </c>
      <c r="F13" s="24">
        <v>2.0252941176470589</v>
      </c>
      <c r="G13" s="22">
        <v>12</v>
      </c>
      <c r="H13" s="23">
        <v>47.830000000000005</v>
      </c>
      <c r="I13" s="24">
        <v>3.9858333333333338</v>
      </c>
      <c r="J13" s="22">
        <v>7</v>
      </c>
      <c r="K13" s="23">
        <v>17.73</v>
      </c>
      <c r="L13" s="24">
        <v>2.5328571428571429</v>
      </c>
      <c r="M13" s="22">
        <v>36</v>
      </c>
      <c r="N13" s="23">
        <v>99.990000000000009</v>
      </c>
      <c r="O13" s="24">
        <v>2.7775000000000003</v>
      </c>
    </row>
    <row r="14" spans="1:15" x14ac:dyDescent="0.25">
      <c r="A14" s="25">
        <v>4</v>
      </c>
      <c r="B14" s="26" t="s">
        <v>18</v>
      </c>
      <c r="C14" s="27"/>
      <c r="D14" s="28">
        <v>19</v>
      </c>
      <c r="E14" s="29">
        <v>75.529999999883586</v>
      </c>
      <c r="F14" s="30">
        <v>3.9752631578886097</v>
      </c>
      <c r="G14" s="28">
        <v>6</v>
      </c>
      <c r="H14" s="29">
        <v>37.840000000000003</v>
      </c>
      <c r="I14" s="30">
        <v>6.3066666666666675</v>
      </c>
      <c r="J14" s="28">
        <v>14</v>
      </c>
      <c r="K14" s="29">
        <v>37.399999999999991</v>
      </c>
      <c r="L14" s="30">
        <v>2.6714285714285708</v>
      </c>
      <c r="M14" s="28">
        <v>39</v>
      </c>
      <c r="N14" s="29">
        <v>150.76999999988357</v>
      </c>
      <c r="O14" s="30">
        <v>3.8658974358944502</v>
      </c>
    </row>
    <row r="15" spans="1:15" x14ac:dyDescent="0.25">
      <c r="A15" s="31"/>
      <c r="B15" s="32" t="s">
        <v>13</v>
      </c>
      <c r="C15" s="33" t="s">
        <v>14</v>
      </c>
      <c r="D15" s="34">
        <v>3</v>
      </c>
      <c r="E15" s="35">
        <v>13.670000000000002</v>
      </c>
      <c r="F15" s="36">
        <v>4.5566666666666675</v>
      </c>
      <c r="G15" s="34">
        <v>1</v>
      </c>
      <c r="H15" s="35">
        <v>0.85</v>
      </c>
      <c r="I15" s="36">
        <v>0.85</v>
      </c>
      <c r="J15" s="34">
        <v>1</v>
      </c>
      <c r="K15" s="35">
        <v>2.13</v>
      </c>
      <c r="L15" s="36">
        <v>2.13</v>
      </c>
      <c r="M15" s="34">
        <v>5</v>
      </c>
      <c r="N15" s="35">
        <v>16.650000000000002</v>
      </c>
      <c r="O15" s="36">
        <v>3.3300000000000005</v>
      </c>
    </row>
    <row r="16" spans="1:15" ht="15.75" thickBot="1" x14ac:dyDescent="0.3">
      <c r="A16" s="37"/>
      <c r="B16" s="38"/>
      <c r="C16" s="39" t="s">
        <v>15</v>
      </c>
      <c r="D16" s="40">
        <v>16</v>
      </c>
      <c r="E16" s="41">
        <v>61.859999999883577</v>
      </c>
      <c r="F16" s="42">
        <v>3.8662499999927236</v>
      </c>
      <c r="G16" s="40">
        <v>5</v>
      </c>
      <c r="H16" s="41">
        <v>36.99</v>
      </c>
      <c r="I16" s="42">
        <v>7.3980000000000006</v>
      </c>
      <c r="J16" s="40">
        <v>13</v>
      </c>
      <c r="K16" s="41">
        <v>35.269999999999996</v>
      </c>
      <c r="L16" s="42">
        <v>2.7130769230769229</v>
      </c>
      <c r="M16" s="40">
        <v>34</v>
      </c>
      <c r="N16" s="41">
        <v>134.11999999988359</v>
      </c>
      <c r="O16" s="42">
        <v>3.9447058823495174</v>
      </c>
    </row>
    <row r="17" spans="1:15" x14ac:dyDescent="0.25">
      <c r="A17" s="43">
        <v>5</v>
      </c>
      <c r="B17" s="44" t="s">
        <v>19</v>
      </c>
      <c r="C17" s="45"/>
      <c r="D17" s="10">
        <v>30</v>
      </c>
      <c r="E17" s="11">
        <v>116.61666666676756</v>
      </c>
      <c r="F17" s="12">
        <v>3.8872222222255854</v>
      </c>
      <c r="G17" s="10">
        <v>13</v>
      </c>
      <c r="H17" s="11">
        <v>52.300000000000004</v>
      </c>
      <c r="I17" s="12">
        <v>4.023076923076923</v>
      </c>
      <c r="J17" s="10">
        <v>16</v>
      </c>
      <c r="K17" s="11">
        <v>50.359999999999992</v>
      </c>
      <c r="L17" s="12">
        <v>3.1474999999999995</v>
      </c>
      <c r="M17" s="10">
        <v>59</v>
      </c>
      <c r="N17" s="11">
        <v>219.27666666676754</v>
      </c>
      <c r="O17" s="12">
        <v>3.7165536723180939</v>
      </c>
    </row>
    <row r="18" spans="1:15" x14ac:dyDescent="0.25">
      <c r="A18" s="13"/>
      <c r="B18" s="14" t="s">
        <v>13</v>
      </c>
      <c r="C18" s="15" t="s">
        <v>14</v>
      </c>
      <c r="D18" s="16">
        <v>2</v>
      </c>
      <c r="E18" s="17">
        <v>6.8100000000000005</v>
      </c>
      <c r="F18" s="18">
        <v>3.4050000000000002</v>
      </c>
      <c r="G18" s="16">
        <v>1</v>
      </c>
      <c r="H18" s="17">
        <v>7.62</v>
      </c>
      <c r="I18" s="18">
        <v>7.62</v>
      </c>
      <c r="J18" s="16">
        <v>3</v>
      </c>
      <c r="K18" s="17">
        <v>18.2</v>
      </c>
      <c r="L18" s="18">
        <v>6.0666666666666664</v>
      </c>
      <c r="M18" s="16">
        <v>6</v>
      </c>
      <c r="N18" s="17">
        <v>32.629999999999995</v>
      </c>
      <c r="O18" s="18">
        <v>5.4383333333333326</v>
      </c>
    </row>
    <row r="19" spans="1:15" ht="15.75" thickBot="1" x14ac:dyDescent="0.3">
      <c r="A19" s="46"/>
      <c r="B19" s="47"/>
      <c r="C19" s="48" t="s">
        <v>15</v>
      </c>
      <c r="D19" s="22">
        <v>28</v>
      </c>
      <c r="E19" s="23">
        <v>109.80666666676755</v>
      </c>
      <c r="F19" s="24">
        <v>3.9216666666702698</v>
      </c>
      <c r="G19" s="22">
        <v>12</v>
      </c>
      <c r="H19" s="23">
        <v>44.679999999999993</v>
      </c>
      <c r="I19" s="24">
        <v>3.7233333333333327</v>
      </c>
      <c r="J19" s="22">
        <v>13</v>
      </c>
      <c r="K19" s="23">
        <v>32.160000000000004</v>
      </c>
      <c r="L19" s="24">
        <v>2.473846153846154</v>
      </c>
      <c r="M19" s="22">
        <v>53</v>
      </c>
      <c r="N19" s="23">
        <v>186.64666666676754</v>
      </c>
      <c r="O19" s="24">
        <v>3.5216352201276897</v>
      </c>
    </row>
    <row r="20" spans="1:15" x14ac:dyDescent="0.25">
      <c r="A20" s="25">
        <v>6</v>
      </c>
      <c r="B20" s="26" t="s">
        <v>20</v>
      </c>
      <c r="C20" s="27"/>
      <c r="D20" s="28">
        <v>31</v>
      </c>
      <c r="E20" s="29">
        <v>185.94</v>
      </c>
      <c r="F20" s="30">
        <v>5.9980645161290322</v>
      </c>
      <c r="G20" s="28">
        <v>9</v>
      </c>
      <c r="H20" s="29">
        <v>12.31</v>
      </c>
      <c r="I20" s="30">
        <v>1.3677777777777778</v>
      </c>
      <c r="J20" s="28">
        <v>11</v>
      </c>
      <c r="K20" s="29">
        <v>33.480000000000004</v>
      </c>
      <c r="L20" s="30">
        <v>3.0436363636363639</v>
      </c>
      <c r="M20" s="28">
        <v>51</v>
      </c>
      <c r="N20" s="29">
        <v>231.73000000000002</v>
      </c>
      <c r="O20" s="30">
        <v>4.5437254901960786</v>
      </c>
    </row>
    <row r="21" spans="1:15" x14ac:dyDescent="0.25">
      <c r="A21" s="31"/>
      <c r="B21" s="32" t="s">
        <v>13</v>
      </c>
      <c r="C21" s="33" t="s">
        <v>14</v>
      </c>
      <c r="D21" s="34">
        <v>0</v>
      </c>
      <c r="E21" s="35">
        <v>0</v>
      </c>
      <c r="F21" s="36">
        <v>0</v>
      </c>
      <c r="G21" s="34">
        <v>0</v>
      </c>
      <c r="H21" s="35">
        <v>0</v>
      </c>
      <c r="I21" s="36">
        <v>0</v>
      </c>
      <c r="J21" s="34">
        <v>1</v>
      </c>
      <c r="K21" s="35">
        <v>9.77</v>
      </c>
      <c r="L21" s="36">
        <v>9.77</v>
      </c>
      <c r="M21" s="34">
        <v>1</v>
      </c>
      <c r="N21" s="35">
        <v>9.77</v>
      </c>
      <c r="O21" s="36">
        <v>9.77</v>
      </c>
    </row>
    <row r="22" spans="1:15" ht="15.75" thickBot="1" x14ac:dyDescent="0.3">
      <c r="A22" s="37"/>
      <c r="B22" s="38"/>
      <c r="C22" s="39" t="s">
        <v>15</v>
      </c>
      <c r="D22" s="40">
        <v>31</v>
      </c>
      <c r="E22" s="41">
        <v>185.94</v>
      </c>
      <c r="F22" s="42">
        <v>5.9980645161290322</v>
      </c>
      <c r="G22" s="40">
        <v>9</v>
      </c>
      <c r="H22" s="41">
        <v>12.31</v>
      </c>
      <c r="I22" s="42">
        <v>1.3677777777777778</v>
      </c>
      <c r="J22" s="40">
        <v>10</v>
      </c>
      <c r="K22" s="41">
        <v>23.71</v>
      </c>
      <c r="L22" s="42">
        <v>2.371</v>
      </c>
      <c r="M22" s="40">
        <v>50</v>
      </c>
      <c r="N22" s="41">
        <v>221.96</v>
      </c>
      <c r="O22" s="42">
        <v>4.4392000000000005</v>
      </c>
    </row>
    <row r="23" spans="1:15" x14ac:dyDescent="0.25">
      <c r="A23" s="49"/>
      <c r="B23" s="50" t="s">
        <v>21</v>
      </c>
      <c r="C23" s="51"/>
      <c r="D23" s="52">
        <v>139</v>
      </c>
      <c r="E23" s="53">
        <v>552.59666666665112</v>
      </c>
      <c r="F23" s="54">
        <v>3.975515587529864</v>
      </c>
      <c r="G23" s="52">
        <v>81</v>
      </c>
      <c r="H23" s="53">
        <v>278.85999999999996</v>
      </c>
      <c r="I23" s="54">
        <v>3.4427160493827156</v>
      </c>
      <c r="J23" s="52">
        <v>74</v>
      </c>
      <c r="K23" s="53">
        <v>199.64999999999998</v>
      </c>
      <c r="L23" s="54">
        <v>2.6979729729729724</v>
      </c>
      <c r="M23" s="52">
        <v>294</v>
      </c>
      <c r="N23" s="53">
        <v>1031.1066666666511</v>
      </c>
      <c r="O23" s="54">
        <v>3.5071655328797657</v>
      </c>
    </row>
    <row r="24" spans="1:15" x14ac:dyDescent="0.25">
      <c r="A24" s="55"/>
      <c r="B24" s="56" t="s">
        <v>13</v>
      </c>
      <c r="C24" s="57" t="s">
        <v>14</v>
      </c>
      <c r="D24" s="58">
        <v>8</v>
      </c>
      <c r="E24" s="59">
        <v>24.07</v>
      </c>
      <c r="F24" s="60">
        <v>3.00875</v>
      </c>
      <c r="G24" s="58">
        <v>6</v>
      </c>
      <c r="H24" s="59">
        <v>15.649999999999999</v>
      </c>
      <c r="I24" s="60">
        <v>2.6083333333333329</v>
      </c>
      <c r="J24" s="58">
        <v>10</v>
      </c>
      <c r="K24" s="59">
        <v>36.68</v>
      </c>
      <c r="L24" s="60">
        <v>3.6680000000000001</v>
      </c>
      <c r="M24" s="58">
        <v>24</v>
      </c>
      <c r="N24" s="59">
        <v>76.399999999999991</v>
      </c>
      <c r="O24" s="60">
        <v>3.1833333333333331</v>
      </c>
    </row>
    <row r="25" spans="1:15" ht="15.75" thickBot="1" x14ac:dyDescent="0.3">
      <c r="A25" s="61"/>
      <c r="B25" s="62"/>
      <c r="C25" s="63" t="s">
        <v>15</v>
      </c>
      <c r="D25" s="64">
        <v>131</v>
      </c>
      <c r="E25" s="65">
        <v>528.52666666665118</v>
      </c>
      <c r="F25" s="66">
        <v>4.0345547073790167</v>
      </c>
      <c r="G25" s="64">
        <v>75</v>
      </c>
      <c r="H25" s="65">
        <v>263.20999999999998</v>
      </c>
      <c r="I25" s="66">
        <v>3.5094666666666665</v>
      </c>
      <c r="J25" s="64">
        <v>64</v>
      </c>
      <c r="K25" s="65">
        <v>162.97</v>
      </c>
      <c r="L25" s="66">
        <v>2.54640625</v>
      </c>
      <c r="M25" s="64">
        <v>270</v>
      </c>
      <c r="N25" s="65">
        <v>954.70666666665124</v>
      </c>
      <c r="O25" s="66">
        <v>3.5359506172838935</v>
      </c>
    </row>
  </sheetData>
  <mergeCells count="8">
    <mergeCell ref="B1:O1"/>
    <mergeCell ref="M2:O3"/>
    <mergeCell ref="A2:A4"/>
    <mergeCell ref="B2:B4"/>
    <mergeCell ref="C2:C4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O25"/>
  <sheetViews>
    <sheetView workbookViewId="0">
      <selection activeCell="M25" sqref="M25"/>
    </sheetView>
  </sheetViews>
  <sheetFormatPr defaultRowHeight="15" x14ac:dyDescent="0.25"/>
  <cols>
    <col min="1" max="1" width="6.7109375" customWidth="1"/>
    <col min="2" max="2" width="31.140625" customWidth="1"/>
    <col min="3" max="3" width="11.5703125" customWidth="1"/>
    <col min="4" max="13" width="7.7109375" customWidth="1"/>
    <col min="14" max="14" width="9" customWidth="1"/>
    <col min="15" max="15" width="7.7109375" customWidth="1"/>
  </cols>
  <sheetData>
    <row r="1" spans="1:15" ht="19.5" thickBot="1" x14ac:dyDescent="0.35">
      <c r="A1" s="80" t="s">
        <v>69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15" customHeight="1" x14ac:dyDescent="0.25">
      <c r="A2" s="87" t="s">
        <v>6</v>
      </c>
      <c r="B2" s="90" t="s">
        <v>7</v>
      </c>
      <c r="C2" s="93" t="s">
        <v>8</v>
      </c>
      <c r="D2" s="81" t="s">
        <v>65</v>
      </c>
      <c r="E2" s="82"/>
      <c r="F2" s="83"/>
      <c r="G2" s="81" t="s">
        <v>66</v>
      </c>
      <c r="H2" s="82"/>
      <c r="I2" s="83"/>
      <c r="J2" s="81" t="s">
        <v>67</v>
      </c>
      <c r="K2" s="82"/>
      <c r="L2" s="83"/>
      <c r="M2" s="81" t="s">
        <v>64</v>
      </c>
      <c r="N2" s="82"/>
      <c r="O2" s="83"/>
    </row>
    <row r="3" spans="1:15" ht="15.75" thickBot="1" x14ac:dyDescent="0.3">
      <c r="A3" s="88"/>
      <c r="B3" s="91"/>
      <c r="C3" s="94"/>
      <c r="D3" s="85"/>
      <c r="E3" s="85"/>
      <c r="F3" s="86"/>
      <c r="G3" s="85"/>
      <c r="H3" s="85"/>
      <c r="I3" s="86"/>
      <c r="J3" s="85"/>
      <c r="K3" s="85"/>
      <c r="L3" s="86"/>
      <c r="M3" s="84"/>
      <c r="N3" s="85"/>
      <c r="O3" s="86"/>
    </row>
    <row r="4" spans="1:15" ht="15.75" thickBot="1" x14ac:dyDescent="0.3">
      <c r="A4" s="89"/>
      <c r="B4" s="92"/>
      <c r="C4" s="95"/>
      <c r="D4" s="2" t="s">
        <v>9</v>
      </c>
      <c r="E4" s="3" t="s">
        <v>10</v>
      </c>
      <c r="F4" s="4" t="s">
        <v>11</v>
      </c>
      <c r="G4" s="5" t="s">
        <v>9</v>
      </c>
      <c r="H4" s="3" t="s">
        <v>10</v>
      </c>
      <c r="I4" s="6" t="s">
        <v>11</v>
      </c>
      <c r="J4" s="2" t="s">
        <v>9</v>
      </c>
      <c r="K4" s="3" t="s">
        <v>10</v>
      </c>
      <c r="L4" s="4" t="s">
        <v>11</v>
      </c>
      <c r="M4" s="2" t="s">
        <v>9</v>
      </c>
      <c r="N4" s="3" t="s">
        <v>10</v>
      </c>
      <c r="O4" s="4" t="s">
        <v>11</v>
      </c>
    </row>
    <row r="5" spans="1:15" x14ac:dyDescent="0.25">
      <c r="A5" s="7">
        <v>1</v>
      </c>
      <c r="B5" s="8" t="s">
        <v>12</v>
      </c>
      <c r="C5" s="9"/>
      <c r="D5" s="10">
        <v>11</v>
      </c>
      <c r="E5" s="11">
        <v>32.82</v>
      </c>
      <c r="F5" s="12">
        <v>2.9836363636363639</v>
      </c>
      <c r="G5" s="10">
        <v>7</v>
      </c>
      <c r="H5" s="11">
        <v>9.51</v>
      </c>
      <c r="I5" s="12">
        <v>1.3585714285714285</v>
      </c>
      <c r="J5" s="10">
        <v>12</v>
      </c>
      <c r="K5" s="11">
        <v>30.11</v>
      </c>
      <c r="L5" s="12">
        <v>2.5091666666666668</v>
      </c>
      <c r="M5" s="10">
        <v>30</v>
      </c>
      <c r="N5" s="11">
        <v>72.44</v>
      </c>
      <c r="O5" s="12">
        <v>2.4146666666666667</v>
      </c>
    </row>
    <row r="6" spans="1:15" x14ac:dyDescent="0.25">
      <c r="A6" s="13"/>
      <c r="B6" s="14" t="s">
        <v>13</v>
      </c>
      <c r="C6" s="15" t="s">
        <v>14</v>
      </c>
      <c r="D6" s="16">
        <v>2</v>
      </c>
      <c r="E6" s="17">
        <v>2.59</v>
      </c>
      <c r="F6" s="18">
        <v>1.2949999999999999</v>
      </c>
      <c r="G6" s="16">
        <v>1</v>
      </c>
      <c r="H6" s="17">
        <v>0.57999999999999996</v>
      </c>
      <c r="I6" s="18">
        <v>0.57999999999999996</v>
      </c>
      <c r="J6" s="16">
        <v>2</v>
      </c>
      <c r="K6" s="17">
        <v>2.17</v>
      </c>
      <c r="L6" s="18">
        <v>1.085</v>
      </c>
      <c r="M6" s="16">
        <v>5</v>
      </c>
      <c r="N6" s="17">
        <v>5.34</v>
      </c>
      <c r="O6" s="18">
        <v>1.0680000000000001</v>
      </c>
    </row>
    <row r="7" spans="1:15" ht="15.75" thickBot="1" x14ac:dyDescent="0.3">
      <c r="A7" s="19"/>
      <c r="B7" s="20"/>
      <c r="C7" s="21" t="s">
        <v>15</v>
      </c>
      <c r="D7" s="22">
        <v>9</v>
      </c>
      <c r="E7" s="23">
        <v>30.229999999999997</v>
      </c>
      <c r="F7" s="24">
        <v>3.3588888888888886</v>
      </c>
      <c r="G7" s="22">
        <v>6</v>
      </c>
      <c r="H7" s="23">
        <v>8.93</v>
      </c>
      <c r="I7" s="24">
        <v>1.4883333333333333</v>
      </c>
      <c r="J7" s="22">
        <v>10</v>
      </c>
      <c r="K7" s="23">
        <v>27.939999999999998</v>
      </c>
      <c r="L7" s="24">
        <v>2.7939999999999996</v>
      </c>
      <c r="M7" s="22">
        <v>25</v>
      </c>
      <c r="N7" s="23">
        <v>67.099999999999994</v>
      </c>
      <c r="O7" s="24">
        <v>2.6839999999999997</v>
      </c>
    </row>
    <row r="8" spans="1:15" x14ac:dyDescent="0.25">
      <c r="A8" s="25">
        <v>2</v>
      </c>
      <c r="B8" s="26" t="s">
        <v>16</v>
      </c>
      <c r="C8" s="27"/>
      <c r="D8" s="28">
        <v>15</v>
      </c>
      <c r="E8" s="29">
        <v>67.569999999999993</v>
      </c>
      <c r="F8" s="30">
        <v>4.5046666666666662</v>
      </c>
      <c r="G8" s="28">
        <v>9</v>
      </c>
      <c r="H8" s="29">
        <v>30.390000000000004</v>
      </c>
      <c r="I8" s="30">
        <v>3.3766666666666669</v>
      </c>
      <c r="J8" s="28">
        <v>13</v>
      </c>
      <c r="K8" s="29">
        <v>27.490000000000002</v>
      </c>
      <c r="L8" s="30">
        <v>2.1146153846153846</v>
      </c>
      <c r="M8" s="28">
        <v>37</v>
      </c>
      <c r="N8" s="29">
        <v>125.44999999999999</v>
      </c>
      <c r="O8" s="30">
        <v>3.3905405405405404</v>
      </c>
    </row>
    <row r="9" spans="1:15" x14ac:dyDescent="0.25">
      <c r="A9" s="31"/>
      <c r="B9" s="32" t="s">
        <v>13</v>
      </c>
      <c r="C9" s="33" t="s">
        <v>14</v>
      </c>
      <c r="D9" s="34">
        <v>0</v>
      </c>
      <c r="E9" s="35">
        <v>0</v>
      </c>
      <c r="F9" s="36">
        <v>0</v>
      </c>
      <c r="G9" s="34">
        <v>1</v>
      </c>
      <c r="H9" s="35">
        <v>0.42</v>
      </c>
      <c r="I9" s="36">
        <v>0.42</v>
      </c>
      <c r="J9" s="34">
        <v>2</v>
      </c>
      <c r="K9" s="35">
        <v>1.33</v>
      </c>
      <c r="L9" s="36">
        <v>0.66500000000000004</v>
      </c>
      <c r="M9" s="34">
        <v>3</v>
      </c>
      <c r="N9" s="35">
        <v>1.75</v>
      </c>
      <c r="O9" s="36">
        <v>0.58333333333333337</v>
      </c>
    </row>
    <row r="10" spans="1:15" ht="15.75" thickBot="1" x14ac:dyDescent="0.3">
      <c r="A10" s="37"/>
      <c r="B10" s="38"/>
      <c r="C10" s="39" t="s">
        <v>15</v>
      </c>
      <c r="D10" s="40">
        <v>15</v>
      </c>
      <c r="E10" s="41">
        <v>67.570000000000007</v>
      </c>
      <c r="F10" s="42">
        <v>4.504666666666667</v>
      </c>
      <c r="G10" s="40">
        <v>8</v>
      </c>
      <c r="H10" s="41">
        <v>29.970000000000002</v>
      </c>
      <c r="I10" s="42">
        <v>3.7462500000000003</v>
      </c>
      <c r="J10" s="40">
        <v>11</v>
      </c>
      <c r="K10" s="41">
        <v>26.159999999999997</v>
      </c>
      <c r="L10" s="42">
        <v>2.378181818181818</v>
      </c>
      <c r="M10" s="40">
        <v>34</v>
      </c>
      <c r="N10" s="41">
        <v>123.7</v>
      </c>
      <c r="O10" s="42">
        <v>3.638235294117647</v>
      </c>
    </row>
    <row r="11" spans="1:15" x14ac:dyDescent="0.25">
      <c r="A11" s="43">
        <v>3</v>
      </c>
      <c r="B11" s="44" t="s">
        <v>17</v>
      </c>
      <c r="C11" s="45"/>
      <c r="D11" s="10">
        <v>1</v>
      </c>
      <c r="E11" s="11">
        <v>3.37</v>
      </c>
      <c r="F11" s="12">
        <v>3.37</v>
      </c>
      <c r="G11" s="10">
        <v>13</v>
      </c>
      <c r="H11" s="11">
        <v>53.980000000000004</v>
      </c>
      <c r="I11" s="12">
        <v>4.1523076923076925</v>
      </c>
      <c r="J11" s="10">
        <v>8</v>
      </c>
      <c r="K11" s="11">
        <v>20.81</v>
      </c>
      <c r="L11" s="12">
        <v>2.6012499999999998</v>
      </c>
      <c r="M11" s="10">
        <v>22</v>
      </c>
      <c r="N11" s="11">
        <v>78.16</v>
      </c>
      <c r="O11" s="12">
        <v>3.5527272727272727</v>
      </c>
    </row>
    <row r="12" spans="1:15" x14ac:dyDescent="0.25">
      <c r="A12" s="13"/>
      <c r="B12" s="14" t="s">
        <v>13</v>
      </c>
      <c r="C12" s="15" t="s">
        <v>14</v>
      </c>
      <c r="D12" s="16">
        <v>0</v>
      </c>
      <c r="E12" s="17">
        <v>0</v>
      </c>
      <c r="F12" s="18">
        <v>0</v>
      </c>
      <c r="G12" s="16">
        <v>2</v>
      </c>
      <c r="H12" s="17">
        <v>6.18</v>
      </c>
      <c r="I12" s="18">
        <v>3.09</v>
      </c>
      <c r="J12" s="16">
        <v>1</v>
      </c>
      <c r="K12" s="17">
        <v>3.08</v>
      </c>
      <c r="L12" s="18">
        <v>3.08</v>
      </c>
      <c r="M12" s="16">
        <v>3</v>
      </c>
      <c r="N12" s="17">
        <v>9.26</v>
      </c>
      <c r="O12" s="18">
        <v>3.0866666666666664</v>
      </c>
    </row>
    <row r="13" spans="1:15" ht="15.75" thickBot="1" x14ac:dyDescent="0.3">
      <c r="A13" s="46"/>
      <c r="B13" s="47"/>
      <c r="C13" s="48" t="s">
        <v>15</v>
      </c>
      <c r="D13" s="22">
        <v>1</v>
      </c>
      <c r="E13" s="23">
        <v>3.37</v>
      </c>
      <c r="F13" s="24">
        <v>3.37</v>
      </c>
      <c r="G13" s="22">
        <v>11</v>
      </c>
      <c r="H13" s="23">
        <v>47.800000000000004</v>
      </c>
      <c r="I13" s="24">
        <v>4.3454545454545457</v>
      </c>
      <c r="J13" s="22">
        <v>7</v>
      </c>
      <c r="K13" s="23">
        <v>17.73</v>
      </c>
      <c r="L13" s="24">
        <v>2.5328571428571429</v>
      </c>
      <c r="M13" s="22">
        <v>19</v>
      </c>
      <c r="N13" s="23">
        <v>68.900000000000006</v>
      </c>
      <c r="O13" s="24">
        <v>3.6263157894736846</v>
      </c>
    </row>
    <row r="14" spans="1:15" x14ac:dyDescent="0.25">
      <c r="A14" s="25">
        <v>4</v>
      </c>
      <c r="B14" s="26" t="s">
        <v>18</v>
      </c>
      <c r="C14" s="27"/>
      <c r="D14" s="28">
        <v>12</v>
      </c>
      <c r="E14" s="29">
        <v>39.08</v>
      </c>
      <c r="F14" s="30">
        <v>3.2566666666666664</v>
      </c>
      <c r="G14" s="28">
        <v>6</v>
      </c>
      <c r="H14" s="29">
        <v>37.840000000000003</v>
      </c>
      <c r="I14" s="30">
        <v>6.3066666666666675</v>
      </c>
      <c r="J14" s="28">
        <v>14</v>
      </c>
      <c r="K14" s="29">
        <v>37.399999999999991</v>
      </c>
      <c r="L14" s="30">
        <v>2.6714285714285708</v>
      </c>
      <c r="M14" s="28">
        <v>32</v>
      </c>
      <c r="N14" s="29">
        <v>114.32</v>
      </c>
      <c r="O14" s="30">
        <v>3.5724999999999998</v>
      </c>
    </row>
    <row r="15" spans="1:15" x14ac:dyDescent="0.25">
      <c r="A15" s="31"/>
      <c r="B15" s="32" t="s">
        <v>13</v>
      </c>
      <c r="C15" s="33" t="s">
        <v>14</v>
      </c>
      <c r="D15" s="34">
        <v>3</v>
      </c>
      <c r="E15" s="35">
        <v>13.670000000000002</v>
      </c>
      <c r="F15" s="36">
        <v>4.5566666666666675</v>
      </c>
      <c r="G15" s="34">
        <v>1</v>
      </c>
      <c r="H15" s="35">
        <v>0.85</v>
      </c>
      <c r="I15" s="36">
        <v>0.85</v>
      </c>
      <c r="J15" s="34">
        <v>1</v>
      </c>
      <c r="K15" s="35">
        <v>2.13</v>
      </c>
      <c r="L15" s="36">
        <v>2.13</v>
      </c>
      <c r="M15" s="34">
        <v>5</v>
      </c>
      <c r="N15" s="35">
        <v>16.650000000000002</v>
      </c>
      <c r="O15" s="36">
        <v>3.3300000000000005</v>
      </c>
    </row>
    <row r="16" spans="1:15" ht="15.75" thickBot="1" x14ac:dyDescent="0.3">
      <c r="A16" s="37"/>
      <c r="B16" s="38"/>
      <c r="C16" s="39" t="s">
        <v>15</v>
      </c>
      <c r="D16" s="40">
        <v>9</v>
      </c>
      <c r="E16" s="41">
        <v>25.41</v>
      </c>
      <c r="F16" s="42">
        <v>2.8233333333333333</v>
      </c>
      <c r="G16" s="40">
        <v>5</v>
      </c>
      <c r="H16" s="41">
        <v>36.99</v>
      </c>
      <c r="I16" s="42">
        <v>7.3980000000000006</v>
      </c>
      <c r="J16" s="40">
        <v>13</v>
      </c>
      <c r="K16" s="41">
        <v>35.269999999999996</v>
      </c>
      <c r="L16" s="42">
        <v>2.7130769230769229</v>
      </c>
      <c r="M16" s="40">
        <v>27</v>
      </c>
      <c r="N16" s="41">
        <v>97.67</v>
      </c>
      <c r="O16" s="42">
        <v>3.6174074074074074</v>
      </c>
    </row>
    <row r="17" spans="1:15" x14ac:dyDescent="0.25">
      <c r="A17" s="43">
        <v>5</v>
      </c>
      <c r="B17" s="44" t="s">
        <v>19</v>
      </c>
      <c r="C17" s="45"/>
      <c r="D17" s="10">
        <v>19</v>
      </c>
      <c r="E17" s="11">
        <v>62</v>
      </c>
      <c r="F17" s="12">
        <v>3.263157894736842</v>
      </c>
      <c r="G17" s="10">
        <v>6</v>
      </c>
      <c r="H17" s="11">
        <v>36.510000000000005</v>
      </c>
      <c r="I17" s="12">
        <v>6.0850000000000009</v>
      </c>
      <c r="J17" s="10">
        <v>16</v>
      </c>
      <c r="K17" s="11">
        <v>50.359999999999992</v>
      </c>
      <c r="L17" s="12">
        <v>3.1474999999999995</v>
      </c>
      <c r="M17" s="10">
        <v>41</v>
      </c>
      <c r="N17" s="11">
        <v>148.87</v>
      </c>
      <c r="O17" s="12">
        <v>3.6309756097560975</v>
      </c>
    </row>
    <row r="18" spans="1:15" x14ac:dyDescent="0.25">
      <c r="A18" s="13"/>
      <c r="B18" s="14" t="s">
        <v>13</v>
      </c>
      <c r="C18" s="15" t="s">
        <v>14</v>
      </c>
      <c r="D18" s="16">
        <v>2</v>
      </c>
      <c r="E18" s="17">
        <v>6.8100000000000005</v>
      </c>
      <c r="F18" s="18">
        <v>3.4050000000000002</v>
      </c>
      <c r="G18" s="16">
        <v>1</v>
      </c>
      <c r="H18" s="17">
        <v>7.62</v>
      </c>
      <c r="I18" s="18">
        <v>7.62</v>
      </c>
      <c r="J18" s="16">
        <v>3</v>
      </c>
      <c r="K18" s="17">
        <v>18.2</v>
      </c>
      <c r="L18" s="18">
        <v>6.0666666666666664</v>
      </c>
      <c r="M18" s="16">
        <v>6</v>
      </c>
      <c r="N18" s="17">
        <v>32.629999999999995</v>
      </c>
      <c r="O18" s="18">
        <v>5.4383333333333326</v>
      </c>
    </row>
    <row r="19" spans="1:15" ht="15.75" thickBot="1" x14ac:dyDescent="0.3">
      <c r="A19" s="46"/>
      <c r="B19" s="47"/>
      <c r="C19" s="48" t="s">
        <v>15</v>
      </c>
      <c r="D19" s="22">
        <v>17</v>
      </c>
      <c r="E19" s="23">
        <v>55.19</v>
      </c>
      <c r="F19" s="24">
        <v>3.2464705882352938</v>
      </c>
      <c r="G19" s="22">
        <v>5</v>
      </c>
      <c r="H19" s="23">
        <v>28.89</v>
      </c>
      <c r="I19" s="24">
        <v>5.7780000000000005</v>
      </c>
      <c r="J19" s="22">
        <v>13</v>
      </c>
      <c r="K19" s="23">
        <v>32.160000000000004</v>
      </c>
      <c r="L19" s="24">
        <v>2.473846153846154</v>
      </c>
      <c r="M19" s="22">
        <v>35</v>
      </c>
      <c r="N19" s="23">
        <v>116.24000000000001</v>
      </c>
      <c r="O19" s="24">
        <v>3.3211428571428576</v>
      </c>
    </row>
    <row r="20" spans="1:15" x14ac:dyDescent="0.25">
      <c r="A20" s="25">
        <v>6</v>
      </c>
      <c r="B20" s="26" t="s">
        <v>20</v>
      </c>
      <c r="C20" s="27"/>
      <c r="D20" s="28">
        <v>22</v>
      </c>
      <c r="E20" s="29">
        <v>144.94999999999999</v>
      </c>
      <c r="F20" s="30">
        <v>6.588636363636363</v>
      </c>
      <c r="G20" s="28">
        <v>5</v>
      </c>
      <c r="H20" s="29">
        <v>9.2100000000000009</v>
      </c>
      <c r="I20" s="30">
        <v>1.8420000000000001</v>
      </c>
      <c r="J20" s="28">
        <v>11</v>
      </c>
      <c r="K20" s="29">
        <v>33.480000000000004</v>
      </c>
      <c r="L20" s="30">
        <v>3.0436363636363639</v>
      </c>
      <c r="M20" s="28">
        <v>38</v>
      </c>
      <c r="N20" s="29">
        <v>187.64</v>
      </c>
      <c r="O20" s="30">
        <v>4.9378947368421047</v>
      </c>
    </row>
    <row r="21" spans="1:15" x14ac:dyDescent="0.25">
      <c r="A21" s="31"/>
      <c r="B21" s="32" t="s">
        <v>13</v>
      </c>
      <c r="C21" s="33" t="s">
        <v>14</v>
      </c>
      <c r="D21" s="34">
        <v>0</v>
      </c>
      <c r="E21" s="35">
        <v>0</v>
      </c>
      <c r="F21" s="36">
        <v>0</v>
      </c>
      <c r="G21" s="34">
        <v>0</v>
      </c>
      <c r="H21" s="35">
        <v>0</v>
      </c>
      <c r="I21" s="36">
        <v>0</v>
      </c>
      <c r="J21" s="34">
        <v>1</v>
      </c>
      <c r="K21" s="35">
        <v>9.77</v>
      </c>
      <c r="L21" s="36">
        <v>9.77</v>
      </c>
      <c r="M21" s="34">
        <v>1</v>
      </c>
      <c r="N21" s="35">
        <v>9.77</v>
      </c>
      <c r="O21" s="36">
        <v>9.77</v>
      </c>
    </row>
    <row r="22" spans="1:15" ht="15.75" thickBot="1" x14ac:dyDescent="0.3">
      <c r="A22" s="37"/>
      <c r="B22" s="38"/>
      <c r="C22" s="39" t="s">
        <v>15</v>
      </c>
      <c r="D22" s="40">
        <v>22</v>
      </c>
      <c r="E22" s="41">
        <v>144.94999999999999</v>
      </c>
      <c r="F22" s="42">
        <v>6.588636363636363</v>
      </c>
      <c r="G22" s="40">
        <v>5</v>
      </c>
      <c r="H22" s="41">
        <v>9.2100000000000009</v>
      </c>
      <c r="I22" s="42">
        <v>1.8420000000000001</v>
      </c>
      <c r="J22" s="40">
        <v>10</v>
      </c>
      <c r="K22" s="41">
        <v>23.71</v>
      </c>
      <c r="L22" s="42">
        <v>2.371</v>
      </c>
      <c r="M22" s="40">
        <v>37</v>
      </c>
      <c r="N22" s="41">
        <v>177.87</v>
      </c>
      <c r="O22" s="42">
        <v>4.8072972972972972</v>
      </c>
    </row>
    <row r="23" spans="1:15" x14ac:dyDescent="0.25">
      <c r="A23" s="49"/>
      <c r="B23" s="50" t="s">
        <v>21</v>
      </c>
      <c r="C23" s="51"/>
      <c r="D23" s="52">
        <v>80</v>
      </c>
      <c r="E23" s="53">
        <v>349.78999999999996</v>
      </c>
      <c r="F23" s="54">
        <v>4.3723749999999999</v>
      </c>
      <c r="G23" s="52">
        <v>46</v>
      </c>
      <c r="H23" s="53">
        <v>177.44000000000003</v>
      </c>
      <c r="I23" s="54">
        <v>3.8573913043478267</v>
      </c>
      <c r="J23" s="52">
        <v>74</v>
      </c>
      <c r="K23" s="53">
        <v>199.64999999999998</v>
      </c>
      <c r="L23" s="54">
        <v>2.6979729729729724</v>
      </c>
      <c r="M23" s="52">
        <v>200</v>
      </c>
      <c r="N23" s="53">
        <v>726.88</v>
      </c>
      <c r="O23" s="54">
        <v>3.6343999999999999</v>
      </c>
    </row>
    <row r="24" spans="1:15" x14ac:dyDescent="0.25">
      <c r="A24" s="55"/>
      <c r="B24" s="56" t="s">
        <v>13</v>
      </c>
      <c r="C24" s="57" t="s">
        <v>14</v>
      </c>
      <c r="D24" s="58">
        <v>7</v>
      </c>
      <c r="E24" s="59">
        <v>23.07</v>
      </c>
      <c r="F24" s="60">
        <v>3.2957142857142858</v>
      </c>
      <c r="G24" s="58">
        <v>6</v>
      </c>
      <c r="H24" s="59">
        <v>15.649999999999999</v>
      </c>
      <c r="I24" s="60">
        <v>2.6083333333333329</v>
      </c>
      <c r="J24" s="58">
        <v>10</v>
      </c>
      <c r="K24" s="59">
        <v>36.68</v>
      </c>
      <c r="L24" s="60">
        <v>3.6680000000000001</v>
      </c>
      <c r="M24" s="58">
        <v>23</v>
      </c>
      <c r="N24" s="59">
        <v>75.399999999999991</v>
      </c>
      <c r="O24" s="60">
        <v>3.2782608695652171</v>
      </c>
    </row>
    <row r="25" spans="1:15" ht="15.75" thickBot="1" x14ac:dyDescent="0.3">
      <c r="A25" s="61"/>
      <c r="B25" s="62"/>
      <c r="C25" s="63" t="s">
        <v>15</v>
      </c>
      <c r="D25" s="64">
        <v>73</v>
      </c>
      <c r="E25" s="65">
        <v>326.72000000000003</v>
      </c>
      <c r="F25" s="66">
        <v>4.4756164383561652</v>
      </c>
      <c r="G25" s="64">
        <v>40</v>
      </c>
      <c r="H25" s="65">
        <v>161.79000000000005</v>
      </c>
      <c r="I25" s="66">
        <v>4.0447500000000014</v>
      </c>
      <c r="J25" s="64">
        <v>64</v>
      </c>
      <c r="K25" s="65">
        <v>162.97</v>
      </c>
      <c r="L25" s="66">
        <v>2.54640625</v>
      </c>
      <c r="M25" s="64">
        <v>177</v>
      </c>
      <c r="N25" s="65">
        <v>651.48</v>
      </c>
      <c r="O25" s="66">
        <v>3.6806779661016948</v>
      </c>
    </row>
  </sheetData>
  <mergeCells count="8">
    <mergeCell ref="A1:O1"/>
    <mergeCell ref="A2:A4"/>
    <mergeCell ref="B2:B4"/>
    <mergeCell ref="C2:C4"/>
    <mergeCell ref="M2:O3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Сводка</vt:lpstr>
      <vt:lpstr> 1 квартал 2025</vt:lpstr>
      <vt:lpstr>1 квартал 2025 ЛОЭСК</vt:lpstr>
      <vt:lpstr>Сводка!Область_печати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Машкинцев Евгений Владимирович</cp:lastModifiedBy>
  <cp:lastPrinted>2021-07-13T11:54:46Z</cp:lastPrinted>
  <dcterms:created xsi:type="dcterms:W3CDTF">2017-02-13T15:22:59Z</dcterms:created>
  <dcterms:modified xsi:type="dcterms:W3CDTF">2025-04-09T11:50:20Z</dcterms:modified>
</cp:coreProperties>
</file>