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0.КОПИЯ 09.10.2024\Недоотпуск\"/>
    </mc:Choice>
  </mc:AlternateContent>
  <xr:revisionPtr revIDLastSave="0" documentId="13_ncr:1_{CE3DC061-481E-4346-BD59-2C62C7573458}" xr6:coauthVersionLast="36" xr6:coauthVersionMax="36" xr10:uidLastSave="{00000000-0000-0000-0000-000000000000}"/>
  <bookViews>
    <workbookView xWindow="0" yWindow="0" windowWidth="23040" windowHeight="8484" xr2:uid="{FBF7D2FE-8192-42AA-9E98-B1A55ACC6A71}"/>
  </bookViews>
  <sheets>
    <sheet name="3 кв. 2024" sheetId="1" r:id="rId1"/>
  </sheets>
  <externalReferences>
    <externalReference r:id="rId2"/>
  </externalReferences>
  <definedNames>
    <definedName name="_xlnm._FilterDatabase" localSheetId="0" hidden="1">'3 кв. 2024'!$B$8:$F$29</definedName>
    <definedName name="_xlnm.Print_Area" localSheetId="0">'3 кв. 2024'!$B$1:$G$42</definedName>
    <definedName name="справочник" localSheetId="0">'3 кв. 2024'!#REF!</definedName>
    <definedName name="справочник">[1]рабочая!#REF!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<sst xmlns="http://schemas.openxmlformats.org/spreadsheetml/2006/main" count="36" uniqueCount="18">
  <si>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</si>
  <si>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3 квартал 2024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</si>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</sst>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33.%20&#1056;&#1072;&#1089;&#1095;&#1077;&#1090;%20&#1085;&#1077;&#1076;&#1086;&#1086;&#1090;&#1087;&#1091;&#1089;&#1082;&#1072;_2024\&#1053;&#1077;&#1076;&#1086;&#1087;&#1086;&#1089;&#1090;&#1072;&#1074;&#1082;&#1072;%20-2024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4"/>
      <sheetName val="2 кв. 2024"/>
      <sheetName val="3 кв. 2024"/>
      <sheetName val="4 кв. 2023"/>
      <sheetName val="2024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7691-9395-4731-8F14-399228A9B756}">
  <sheetPr>
    <pageSetUpPr fitToPage="1"/>
  </sheetPr>
  <dimension ref="B3:G36"/>
  <sheetViews>
    <sheetView showZeros="0" tabSelected="1" zoomScaleNormal="100" zoomScaleSheetLayoutView="115" workbookViewId="0">
      <selection activeCell="B3" sqref="B3:G29"/>
    </sheetView>
  </sheetViews>
  <sheetFormatPr defaultColWidth="9.109375" defaultRowHeight="13.8" x14ac:dyDescent="0.25"/>
  <cols>
    <col min="1" max="2" width="9.109375" style="1"/>
    <col min="3" max="3" width="44" style="13" bestFit="1" customWidth="1"/>
    <col min="4" max="5" width="9.109375" style="1"/>
    <col min="6" max="6" width="8.88671875" style="1" bestFit="1" customWidth="1"/>
    <col min="7" max="7" width="10.44140625" style="1" customWidth="1"/>
    <col min="8" max="16384" width="9.109375" style="1"/>
  </cols>
  <sheetData>
    <row r="3" spans="2:7" x14ac:dyDescent="0.25">
      <c r="B3" s="14" t="s">
        <v>0</v>
      </c>
      <c r="C3" s="14"/>
      <c r="D3" s="14"/>
      <c r="E3" s="14"/>
      <c r="F3" s="14"/>
      <c r="G3" s="14"/>
    </row>
    <row r="4" spans="2:7" x14ac:dyDescent="0.25">
      <c r="B4" s="15" t="str">
        <f>D7</f>
        <v>3 квартал 2024 г</v>
      </c>
      <c r="C4" s="15"/>
      <c r="D4" s="15"/>
      <c r="E4" s="15"/>
      <c r="F4" s="15"/>
      <c r="G4" s="15"/>
    </row>
    <row r="7" spans="2:7" ht="50.25" customHeight="1" x14ac:dyDescent="0.25">
      <c r="C7" s="1"/>
      <c r="D7" s="16" t="s">
        <v>1</v>
      </c>
      <c r="E7" s="16"/>
      <c r="F7" s="16"/>
      <c r="G7" s="16"/>
    </row>
    <row r="8" spans="2:7" s="3" customFormat="1" ht="55.2" x14ac:dyDescent="0.25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2:7" s="7" customFormat="1" x14ac:dyDescent="0.25">
      <c r="B9" s="4">
        <v>1</v>
      </c>
      <c r="C9" s="5" t="s">
        <v>8</v>
      </c>
      <c r="D9" s="6">
        <v>43</v>
      </c>
      <c r="E9" s="6">
        <v>14621.399999999998</v>
      </c>
      <c r="F9" s="6">
        <v>340.03300000000002</v>
      </c>
      <c r="G9" s="6">
        <v>328642</v>
      </c>
    </row>
    <row r="10" spans="2:7" s="7" customFormat="1" x14ac:dyDescent="0.25">
      <c r="B10" s="8">
        <v>0.4</v>
      </c>
      <c r="C10" s="5" t="s">
        <v>9</v>
      </c>
      <c r="D10" s="6">
        <v>3</v>
      </c>
      <c r="E10" s="6">
        <v>1402.8</v>
      </c>
      <c r="F10" s="6">
        <v>467.6</v>
      </c>
      <c r="G10" s="6">
        <v>705</v>
      </c>
    </row>
    <row r="11" spans="2:7" s="7" customFormat="1" x14ac:dyDescent="0.25">
      <c r="B11" s="8" t="s">
        <v>10</v>
      </c>
      <c r="C11" s="5" t="s">
        <v>11</v>
      </c>
      <c r="D11" s="6">
        <v>40</v>
      </c>
      <c r="E11" s="6">
        <v>13218.599999999999</v>
      </c>
      <c r="F11" s="6">
        <v>330.46499999999997</v>
      </c>
      <c r="G11" s="6">
        <v>327937</v>
      </c>
    </row>
    <row r="12" spans="2:7" s="7" customFormat="1" x14ac:dyDescent="0.25">
      <c r="B12" s="4">
        <v>2</v>
      </c>
      <c r="C12" s="5" t="s">
        <v>12</v>
      </c>
      <c r="D12" s="6">
        <v>69</v>
      </c>
      <c r="E12" s="6">
        <v>12562.8</v>
      </c>
      <c r="F12" s="6">
        <v>182.07</v>
      </c>
      <c r="G12" s="6">
        <v>283956</v>
      </c>
    </row>
    <row r="13" spans="2:7" s="7" customFormat="1" x14ac:dyDescent="0.25">
      <c r="B13" s="8">
        <v>0.4</v>
      </c>
      <c r="C13" s="5" t="s">
        <v>9</v>
      </c>
      <c r="D13" s="6">
        <v>1</v>
      </c>
      <c r="E13" s="6">
        <v>220.2</v>
      </c>
      <c r="F13" s="6">
        <v>220.2</v>
      </c>
      <c r="G13" s="6">
        <v>184</v>
      </c>
    </row>
    <row r="14" spans="2:7" s="7" customFormat="1" x14ac:dyDescent="0.25">
      <c r="B14" s="8" t="s">
        <v>10</v>
      </c>
      <c r="C14" s="5" t="s">
        <v>11</v>
      </c>
      <c r="D14" s="6">
        <v>68</v>
      </c>
      <c r="E14" s="6">
        <v>12342.599999999999</v>
      </c>
      <c r="F14" s="6">
        <v>181.50899999999999</v>
      </c>
      <c r="G14" s="6">
        <v>283772</v>
      </c>
    </row>
    <row r="15" spans="2:7" s="7" customFormat="1" x14ac:dyDescent="0.25">
      <c r="B15" s="4">
        <v>3</v>
      </c>
      <c r="C15" s="5" t="s">
        <v>13</v>
      </c>
      <c r="D15" s="6">
        <v>56</v>
      </c>
      <c r="E15" s="6">
        <v>12768</v>
      </c>
      <c r="F15" s="6">
        <v>228</v>
      </c>
      <c r="G15" s="6">
        <v>206818</v>
      </c>
    </row>
    <row r="16" spans="2:7" s="7" customFormat="1" x14ac:dyDescent="0.25">
      <c r="B16" s="8">
        <v>0.4</v>
      </c>
      <c r="C16" s="5" t="s">
        <v>9</v>
      </c>
      <c r="D16" s="6">
        <v>6</v>
      </c>
      <c r="E16" s="6">
        <v>1510.8</v>
      </c>
      <c r="F16" s="6">
        <v>251.8</v>
      </c>
      <c r="G16" s="6">
        <v>1111</v>
      </c>
    </row>
    <row r="17" spans="2:7" s="7" customFormat="1" x14ac:dyDescent="0.25">
      <c r="B17" s="8" t="s">
        <v>10</v>
      </c>
      <c r="C17" s="5" t="s">
        <v>11</v>
      </c>
      <c r="D17" s="6">
        <v>50</v>
      </c>
      <c r="E17" s="6">
        <v>11257.2</v>
      </c>
      <c r="F17" s="6">
        <v>225.14400000000001</v>
      </c>
      <c r="G17" s="6">
        <v>205707</v>
      </c>
    </row>
    <row r="18" spans="2:7" s="7" customFormat="1" x14ac:dyDescent="0.25">
      <c r="B18" s="4">
        <v>4</v>
      </c>
      <c r="C18" s="5" t="s">
        <v>14</v>
      </c>
      <c r="D18" s="6">
        <v>87</v>
      </c>
      <c r="E18" s="6">
        <v>29079.599999999999</v>
      </c>
      <c r="F18" s="6">
        <v>334.24799999999999</v>
      </c>
      <c r="G18" s="6">
        <v>408575</v>
      </c>
    </row>
    <row r="19" spans="2:7" s="7" customFormat="1" x14ac:dyDescent="0.25">
      <c r="B19" s="8">
        <v>0.4</v>
      </c>
      <c r="C19" s="5" t="s">
        <v>9</v>
      </c>
      <c r="D19" s="6">
        <v>7</v>
      </c>
      <c r="E19" s="6">
        <v>3406.2</v>
      </c>
      <c r="F19" s="6">
        <v>486.6</v>
      </c>
      <c r="G19" s="6">
        <v>1965</v>
      </c>
    </row>
    <row r="20" spans="2:7" s="7" customFormat="1" x14ac:dyDescent="0.25">
      <c r="B20" s="8" t="s">
        <v>10</v>
      </c>
      <c r="C20" s="5" t="s">
        <v>11</v>
      </c>
      <c r="D20" s="6">
        <v>80</v>
      </c>
      <c r="E20" s="6">
        <v>25673.4</v>
      </c>
      <c r="F20" s="6">
        <v>320.91800000000001</v>
      </c>
      <c r="G20" s="6">
        <v>406610</v>
      </c>
    </row>
    <row r="21" spans="2:7" s="7" customFormat="1" x14ac:dyDescent="0.25">
      <c r="B21" s="4">
        <v>5</v>
      </c>
      <c r="C21" s="5" t="s">
        <v>15</v>
      </c>
      <c r="D21" s="6">
        <v>76</v>
      </c>
      <c r="E21" s="6">
        <v>19243.799999999996</v>
      </c>
      <c r="F21" s="6">
        <v>253.208</v>
      </c>
      <c r="G21" s="6">
        <v>367151</v>
      </c>
    </row>
    <row r="22" spans="2:7" s="7" customFormat="1" x14ac:dyDescent="0.25">
      <c r="B22" s="8">
        <v>0.4</v>
      </c>
      <c r="C22" s="5" t="s">
        <v>9</v>
      </c>
      <c r="D22" s="6">
        <v>8</v>
      </c>
      <c r="E22" s="6">
        <v>3947.4</v>
      </c>
      <c r="F22" s="6">
        <v>493.42500000000001</v>
      </c>
      <c r="G22" s="6">
        <v>3214</v>
      </c>
    </row>
    <row r="23" spans="2:7" s="7" customFormat="1" x14ac:dyDescent="0.25">
      <c r="B23" s="8" t="s">
        <v>10</v>
      </c>
      <c r="C23" s="5" t="s">
        <v>11</v>
      </c>
      <c r="D23" s="6">
        <v>68</v>
      </c>
      <c r="E23" s="6">
        <v>15296.399999999998</v>
      </c>
      <c r="F23" s="6">
        <v>224.947</v>
      </c>
      <c r="G23" s="6">
        <v>363937</v>
      </c>
    </row>
    <row r="24" spans="2:7" s="7" customFormat="1" x14ac:dyDescent="0.25">
      <c r="B24" s="4">
        <v>6</v>
      </c>
      <c r="C24" s="5" t="s">
        <v>16</v>
      </c>
      <c r="D24" s="6">
        <v>55</v>
      </c>
      <c r="E24" s="6">
        <v>7113.6</v>
      </c>
      <c r="F24" s="6">
        <v>129.33799999999999</v>
      </c>
      <c r="G24" s="6">
        <v>129167</v>
      </c>
    </row>
    <row r="25" spans="2:7" s="7" customFormat="1" x14ac:dyDescent="0.25">
      <c r="B25" s="8">
        <v>0.4</v>
      </c>
      <c r="C25" s="5" t="s">
        <v>9</v>
      </c>
      <c r="D25" s="6">
        <v>13</v>
      </c>
      <c r="E25" s="6">
        <v>2020.8000000000002</v>
      </c>
      <c r="F25" s="6">
        <v>155.446</v>
      </c>
      <c r="G25" s="6">
        <v>1910</v>
      </c>
    </row>
    <row r="26" spans="2:7" s="7" customFormat="1" x14ac:dyDescent="0.25">
      <c r="B26" s="8" t="s">
        <v>10</v>
      </c>
      <c r="C26" s="5" t="s">
        <v>11</v>
      </c>
      <c r="D26" s="6">
        <v>42</v>
      </c>
      <c r="E26" s="6">
        <v>5092.8</v>
      </c>
      <c r="F26" s="6">
        <v>121.25700000000001</v>
      </c>
      <c r="G26" s="6">
        <v>127257</v>
      </c>
    </row>
    <row r="27" spans="2:7" x14ac:dyDescent="0.25">
      <c r="B27" s="9">
        <v>7</v>
      </c>
      <c r="C27" s="10" t="s">
        <v>17</v>
      </c>
      <c r="D27" s="11">
        <f>D9+D12+D15+D18+D21+D24</f>
        <v>386</v>
      </c>
      <c r="E27" s="11">
        <f t="shared" ref="E27:G27" si="0">E9+E12+E15+E18+E21+E24</f>
        <v>95389.199999999983</v>
      </c>
      <c r="F27" s="11">
        <v>247.12200000000001</v>
      </c>
      <c r="G27" s="11">
        <f t="shared" si="0"/>
        <v>1724309</v>
      </c>
    </row>
    <row r="28" spans="2:7" x14ac:dyDescent="0.25">
      <c r="B28" s="12">
        <v>0.4</v>
      </c>
      <c r="C28" s="10" t="s">
        <v>9</v>
      </c>
      <c r="D28" s="11">
        <f t="shared" ref="D28:G29" si="1">D10+D13+D16+D19+D22+D25</f>
        <v>38</v>
      </c>
      <c r="E28" s="11">
        <f t="shared" si="1"/>
        <v>12508.2</v>
      </c>
      <c r="F28" s="11">
        <v>329.16300000000001</v>
      </c>
      <c r="G28" s="11">
        <f t="shared" si="1"/>
        <v>9089</v>
      </c>
    </row>
    <row r="29" spans="2:7" x14ac:dyDescent="0.25">
      <c r="B29" s="12" t="s">
        <v>10</v>
      </c>
      <c r="C29" s="10" t="s">
        <v>11</v>
      </c>
      <c r="D29" s="11">
        <f t="shared" si="1"/>
        <v>348</v>
      </c>
      <c r="E29" s="11">
        <f t="shared" si="1"/>
        <v>82881</v>
      </c>
      <c r="F29" s="11">
        <v>238.16399999999999</v>
      </c>
      <c r="G29" s="11">
        <f t="shared" si="1"/>
        <v>1715220</v>
      </c>
    </row>
    <row r="35" spans="2:2" x14ac:dyDescent="0.25">
      <c r="B35" s="13"/>
    </row>
    <row r="36" spans="2:2" x14ac:dyDescent="0.25">
      <c r="B36" s="13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кв. 2024</vt:lpstr>
      <vt:lpstr>'3 кв.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2024-10-20T12:48:24Z</dcterms:created>
  <dcterms:modified xsi:type="dcterms:W3CDTF">2024-10-21T05:52:46Z</dcterms:modified>
</cp:coreProperties>
</file>